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/>
  <mc:AlternateContent xmlns:mc="http://schemas.openxmlformats.org/markup-compatibility/2006">
    <mc:Choice Requires="x15">
      <x15ac:absPath xmlns:x15ac="http://schemas.microsoft.com/office/spreadsheetml/2010/11/ac" url="G:\Li Lab\project\2016_05_AminoxyTMT_HSP_BTG_DataAnalysis\"/>
    </mc:Choice>
  </mc:AlternateContent>
  <bookViews>
    <workbookView xWindow="0" yWindow="0" windowWidth="19200" windowHeight="7950" xr2:uid="{00000000-000D-0000-FFFF-FFFF00000000}"/>
  </bookViews>
  <sheets>
    <sheet name="SI_Glycan_List" sheetId="25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25" l="1"/>
  <c r="H4" i="25" s="1"/>
  <c r="G5" i="25"/>
  <c r="H5" i="25" s="1"/>
  <c r="G6" i="25"/>
  <c r="H6" i="25" s="1"/>
  <c r="G7" i="25"/>
  <c r="H7" i="25" s="1"/>
  <c r="G8" i="25"/>
  <c r="H8" i="25" s="1"/>
  <c r="G9" i="25"/>
  <c r="H9" i="25" s="1"/>
  <c r="G10" i="25"/>
  <c r="H10" i="25" s="1"/>
  <c r="G11" i="25"/>
  <c r="H11" i="25" s="1"/>
  <c r="G12" i="25"/>
  <c r="H12" i="25" s="1"/>
  <c r="G13" i="25"/>
  <c r="H13" i="25" s="1"/>
  <c r="G14" i="25"/>
  <c r="H14" i="25" s="1"/>
  <c r="G15" i="25"/>
  <c r="H15" i="25" s="1"/>
  <c r="G16" i="25"/>
  <c r="H16" i="25" s="1"/>
  <c r="G17" i="25"/>
  <c r="H17" i="25" s="1"/>
  <c r="G18" i="25"/>
  <c r="H18" i="25" s="1"/>
  <c r="G19" i="25"/>
  <c r="H19" i="25" s="1"/>
  <c r="G20" i="25"/>
  <c r="H20" i="25" s="1"/>
  <c r="G21" i="25"/>
  <c r="H21" i="25" s="1"/>
  <c r="G22" i="25"/>
  <c r="H22" i="25" s="1"/>
  <c r="G23" i="25"/>
  <c r="H23" i="25" s="1"/>
  <c r="G24" i="25"/>
  <c r="H24" i="25" s="1"/>
  <c r="G25" i="25"/>
  <c r="H25" i="25" s="1"/>
  <c r="G26" i="25"/>
  <c r="H26" i="25" s="1"/>
  <c r="G27" i="25"/>
  <c r="H27" i="25" s="1"/>
  <c r="G28" i="25"/>
  <c r="H28" i="25" s="1"/>
  <c r="G29" i="25"/>
  <c r="H29" i="25" s="1"/>
  <c r="G30" i="25"/>
  <c r="H30" i="25" s="1"/>
  <c r="G31" i="25"/>
  <c r="H31" i="25" s="1"/>
  <c r="G32" i="25"/>
  <c r="H32" i="25" s="1"/>
  <c r="G33" i="25"/>
  <c r="H33" i="25" s="1"/>
  <c r="G34" i="25"/>
  <c r="H34" i="25" s="1"/>
  <c r="G35" i="25"/>
  <c r="H35" i="25" s="1"/>
  <c r="G36" i="25"/>
  <c r="H36" i="25" s="1"/>
  <c r="G37" i="25"/>
  <c r="H37" i="25" s="1"/>
  <c r="G38" i="25"/>
  <c r="H38" i="25" s="1"/>
  <c r="G39" i="25"/>
  <c r="H39" i="25" s="1"/>
  <c r="G40" i="25"/>
  <c r="H40" i="25" s="1"/>
  <c r="G41" i="25"/>
  <c r="H41" i="25" s="1"/>
  <c r="G42" i="25"/>
  <c r="H42" i="25" s="1"/>
  <c r="G43" i="25"/>
  <c r="H43" i="25" s="1"/>
  <c r="G44" i="25"/>
  <c r="H44" i="25" s="1"/>
  <c r="G45" i="25"/>
  <c r="H45" i="25" s="1"/>
  <c r="G46" i="25"/>
  <c r="H46" i="25" s="1"/>
  <c r="G47" i="25"/>
  <c r="H47" i="25" s="1"/>
  <c r="G48" i="25"/>
  <c r="H48" i="25" s="1"/>
  <c r="G49" i="25"/>
  <c r="H49" i="25" s="1"/>
  <c r="G50" i="25"/>
  <c r="H50" i="25" s="1"/>
  <c r="G51" i="25"/>
  <c r="H51" i="25" s="1"/>
  <c r="G52" i="25"/>
  <c r="H52" i="25" s="1"/>
  <c r="G53" i="25"/>
  <c r="H53" i="25" s="1"/>
  <c r="G54" i="25"/>
  <c r="H54" i="25" s="1"/>
  <c r="G55" i="25"/>
  <c r="H55" i="25" s="1"/>
  <c r="G56" i="25"/>
  <c r="H56" i="25" s="1"/>
  <c r="G57" i="25"/>
  <c r="H57" i="25" s="1"/>
  <c r="G58" i="25"/>
  <c r="H58" i="25" s="1"/>
  <c r="G59" i="25"/>
  <c r="H59" i="25" s="1"/>
  <c r="G60" i="25"/>
  <c r="H60" i="25" s="1"/>
  <c r="G61" i="25"/>
  <c r="H61" i="25" s="1"/>
  <c r="G62" i="25"/>
  <c r="H62" i="25" s="1"/>
  <c r="G63" i="25"/>
  <c r="H63" i="25" s="1"/>
  <c r="G64" i="25"/>
  <c r="H64" i="25" s="1"/>
  <c r="G65" i="25"/>
  <c r="H65" i="25" s="1"/>
  <c r="G66" i="25"/>
  <c r="H66" i="25" s="1"/>
  <c r="G67" i="25"/>
  <c r="H67" i="25" s="1"/>
  <c r="G68" i="25"/>
  <c r="H68" i="25" s="1"/>
  <c r="G69" i="25"/>
  <c r="H69" i="25" s="1"/>
  <c r="G3" i="25"/>
  <c r="H3" i="25" s="1"/>
</calcChain>
</file>

<file path=xl/sharedStrings.xml><?xml version="1.0" encoding="utf-8"?>
<sst xmlns="http://schemas.openxmlformats.org/spreadsheetml/2006/main" count="405" uniqueCount="82">
  <si>
    <t>H</t>
  </si>
  <si>
    <t>MS2</t>
  </si>
  <si>
    <t>MultiNotch MS3</t>
  </si>
  <si>
    <t>Standard MS3</t>
  </si>
  <si>
    <t>Glycan Name</t>
  </si>
  <si>
    <t>N</t>
  </si>
  <si>
    <t>F</t>
  </si>
  <si>
    <t>S</t>
  </si>
  <si>
    <t>Mass_Glycan</t>
  </si>
  <si>
    <t>Mass_Glycan-TMT</t>
  </si>
  <si>
    <t>Detected</t>
  </si>
  <si>
    <t>Quantified</t>
  </si>
  <si>
    <t>High Energy MS2</t>
  </si>
  <si>
    <t>Low Energy MS2</t>
  </si>
  <si>
    <r>
      <t>H</t>
    </r>
    <r>
      <rPr>
        <vertAlign val="subscript"/>
        <sz val="12"/>
        <color theme="1"/>
        <rFont val="Times New Roman"/>
        <family val="1"/>
      </rPr>
      <t>3</t>
    </r>
    <r>
      <rPr>
        <sz val="12"/>
        <color theme="1"/>
        <rFont val="Times New Roman"/>
        <family val="2"/>
      </rPr>
      <t>N</t>
    </r>
    <r>
      <rPr>
        <vertAlign val="subscript"/>
        <sz val="12"/>
        <color theme="1"/>
        <rFont val="Times New Roman"/>
        <family val="1"/>
      </rPr>
      <t>2</t>
    </r>
  </si>
  <si>
    <r>
      <t>H</t>
    </r>
    <r>
      <rPr>
        <vertAlign val="subscript"/>
        <sz val="12"/>
        <color theme="1"/>
        <rFont val="Times New Roman"/>
        <family val="1"/>
      </rPr>
      <t>3</t>
    </r>
    <r>
      <rPr>
        <sz val="12"/>
        <color theme="1"/>
        <rFont val="Times New Roman"/>
        <family val="2"/>
      </rPr>
      <t>N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>F</t>
    </r>
  </si>
  <si>
    <r>
      <t>H</t>
    </r>
    <r>
      <rPr>
        <vertAlign val="subscript"/>
        <sz val="12"/>
        <color theme="1"/>
        <rFont val="Times New Roman"/>
        <family val="1"/>
      </rPr>
      <t>6</t>
    </r>
    <r>
      <rPr>
        <sz val="12"/>
        <color theme="1"/>
        <rFont val="Times New Roman"/>
        <family val="2"/>
      </rPr>
      <t>N</t>
    </r>
    <r>
      <rPr>
        <vertAlign val="subscript"/>
        <sz val="12"/>
        <color theme="1"/>
        <rFont val="Times New Roman"/>
        <family val="1"/>
      </rPr>
      <t>5</t>
    </r>
    <r>
      <rPr>
        <sz val="12"/>
        <color theme="1"/>
        <rFont val="Times New Roman"/>
        <family val="2"/>
      </rPr>
      <t>F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2"/>
      </rPr>
      <t>S</t>
    </r>
    <r>
      <rPr>
        <vertAlign val="subscript"/>
        <sz val="12"/>
        <color theme="1"/>
        <rFont val="Times New Roman"/>
        <family val="1"/>
      </rPr>
      <t>3</t>
    </r>
  </si>
  <si>
    <r>
      <t>H</t>
    </r>
    <r>
      <rPr>
        <vertAlign val="subscript"/>
        <sz val="12"/>
        <color theme="1"/>
        <rFont val="Times New Roman"/>
        <family val="1"/>
      </rPr>
      <t>7</t>
    </r>
    <r>
      <rPr>
        <sz val="12"/>
        <color theme="1"/>
        <rFont val="Times New Roman"/>
        <family val="2"/>
      </rPr>
      <t>N</t>
    </r>
    <r>
      <rPr>
        <vertAlign val="subscript"/>
        <sz val="12"/>
        <color theme="1"/>
        <rFont val="Times New Roman"/>
        <family val="1"/>
      </rPr>
      <t>6</t>
    </r>
    <r>
      <rPr>
        <sz val="12"/>
        <color theme="1"/>
        <rFont val="Times New Roman"/>
        <family val="2"/>
      </rPr>
      <t>S</t>
    </r>
    <r>
      <rPr>
        <vertAlign val="subscript"/>
        <sz val="12"/>
        <color theme="1"/>
        <rFont val="Times New Roman"/>
        <family val="1"/>
      </rPr>
      <t>3</t>
    </r>
  </si>
  <si>
    <r>
      <t>H</t>
    </r>
    <r>
      <rPr>
        <vertAlign val="subscript"/>
        <sz val="12"/>
        <color theme="1"/>
        <rFont val="Times New Roman"/>
        <family val="1"/>
      </rPr>
      <t>6</t>
    </r>
    <r>
      <rPr>
        <sz val="12"/>
        <color theme="1"/>
        <rFont val="Times New Roman"/>
        <family val="2"/>
      </rPr>
      <t>N</t>
    </r>
    <r>
      <rPr>
        <vertAlign val="subscript"/>
        <sz val="12"/>
        <color theme="1"/>
        <rFont val="Times New Roman"/>
        <family val="1"/>
      </rPr>
      <t>5</t>
    </r>
    <r>
      <rPr>
        <sz val="12"/>
        <color theme="1"/>
        <rFont val="Times New Roman"/>
        <family val="2"/>
      </rPr>
      <t>F</t>
    </r>
    <r>
      <rPr>
        <sz val="12"/>
        <color theme="1"/>
        <rFont val="Times New Roman"/>
        <family val="2"/>
      </rPr>
      <t>S</t>
    </r>
    <r>
      <rPr>
        <vertAlign val="subscript"/>
        <sz val="12"/>
        <color theme="1"/>
        <rFont val="Times New Roman"/>
        <family val="1"/>
      </rPr>
      <t>3</t>
    </r>
  </si>
  <si>
    <r>
      <t>H</t>
    </r>
    <r>
      <rPr>
        <vertAlign val="subscript"/>
        <sz val="12"/>
        <color theme="1"/>
        <rFont val="Times New Roman"/>
        <family val="1"/>
      </rPr>
      <t>6</t>
    </r>
    <r>
      <rPr>
        <sz val="12"/>
        <color theme="1"/>
        <rFont val="Times New Roman"/>
        <family val="2"/>
      </rPr>
      <t>N</t>
    </r>
    <r>
      <rPr>
        <vertAlign val="subscript"/>
        <sz val="12"/>
        <color theme="1"/>
        <rFont val="Times New Roman"/>
        <family val="1"/>
      </rPr>
      <t>5</t>
    </r>
    <r>
      <rPr>
        <sz val="12"/>
        <color theme="1"/>
        <rFont val="Times New Roman"/>
        <family val="2"/>
      </rPr>
      <t>S</t>
    </r>
    <r>
      <rPr>
        <vertAlign val="subscript"/>
        <sz val="12"/>
        <color theme="1"/>
        <rFont val="Times New Roman"/>
        <family val="1"/>
      </rPr>
      <t>3</t>
    </r>
  </si>
  <si>
    <r>
      <t>H</t>
    </r>
    <r>
      <rPr>
        <vertAlign val="subscript"/>
        <sz val="12"/>
        <color theme="1"/>
        <rFont val="Times New Roman"/>
        <family val="1"/>
      </rPr>
      <t>7</t>
    </r>
    <r>
      <rPr>
        <sz val="12"/>
        <color theme="1"/>
        <rFont val="Times New Roman"/>
        <family val="2"/>
      </rPr>
      <t>N</t>
    </r>
    <r>
      <rPr>
        <vertAlign val="subscript"/>
        <sz val="12"/>
        <color theme="1"/>
        <rFont val="Times New Roman"/>
        <family val="1"/>
      </rPr>
      <t>6</t>
    </r>
    <r>
      <rPr>
        <sz val="12"/>
        <color theme="1"/>
        <rFont val="Times New Roman"/>
        <family val="2"/>
      </rPr>
      <t>F</t>
    </r>
    <r>
      <rPr>
        <sz val="12"/>
        <color theme="1"/>
        <rFont val="Times New Roman"/>
        <family val="2"/>
      </rPr>
      <t>S</t>
    </r>
    <r>
      <rPr>
        <vertAlign val="subscript"/>
        <sz val="12"/>
        <color theme="1"/>
        <rFont val="Times New Roman"/>
        <family val="1"/>
      </rPr>
      <t>2</t>
    </r>
  </si>
  <si>
    <r>
      <t>H</t>
    </r>
    <r>
      <rPr>
        <vertAlign val="subscript"/>
        <sz val="12"/>
        <color theme="1"/>
        <rFont val="Times New Roman"/>
        <family val="1"/>
      </rPr>
      <t>7</t>
    </r>
    <r>
      <rPr>
        <sz val="12"/>
        <color theme="1"/>
        <rFont val="Times New Roman"/>
        <family val="2"/>
      </rPr>
      <t>N</t>
    </r>
    <r>
      <rPr>
        <vertAlign val="subscript"/>
        <sz val="12"/>
        <color theme="1"/>
        <rFont val="Times New Roman"/>
        <family val="1"/>
      </rPr>
      <t>6</t>
    </r>
    <r>
      <rPr>
        <sz val="12"/>
        <color theme="1"/>
        <rFont val="Times New Roman"/>
        <family val="2"/>
      </rPr>
      <t>S</t>
    </r>
    <r>
      <rPr>
        <vertAlign val="subscript"/>
        <sz val="12"/>
        <color theme="1"/>
        <rFont val="Times New Roman"/>
        <family val="1"/>
      </rPr>
      <t>2</t>
    </r>
  </si>
  <si>
    <r>
      <t>H</t>
    </r>
    <r>
      <rPr>
        <vertAlign val="subscript"/>
        <sz val="12"/>
        <color theme="1"/>
        <rFont val="Times New Roman"/>
        <family val="1"/>
      </rPr>
      <t>6</t>
    </r>
    <r>
      <rPr>
        <sz val="12"/>
        <color theme="1"/>
        <rFont val="Times New Roman"/>
        <family val="2"/>
      </rPr>
      <t>N</t>
    </r>
    <r>
      <rPr>
        <vertAlign val="subscript"/>
        <sz val="12"/>
        <color theme="1"/>
        <rFont val="Times New Roman"/>
        <family val="1"/>
      </rPr>
      <t>5</t>
    </r>
    <r>
      <rPr>
        <sz val="12"/>
        <color theme="1"/>
        <rFont val="Times New Roman"/>
        <family val="2"/>
      </rPr>
      <t>FS</t>
    </r>
    <r>
      <rPr>
        <vertAlign val="subscript"/>
        <sz val="12"/>
        <color theme="1"/>
        <rFont val="Times New Roman"/>
        <family val="1"/>
      </rPr>
      <t>2</t>
    </r>
  </si>
  <si>
    <r>
      <t>H</t>
    </r>
    <r>
      <rPr>
        <vertAlign val="subscript"/>
        <sz val="12"/>
        <color theme="1"/>
        <rFont val="Times New Roman"/>
        <family val="1"/>
      </rPr>
      <t>6</t>
    </r>
    <r>
      <rPr>
        <sz val="12"/>
        <color theme="1"/>
        <rFont val="Times New Roman"/>
        <family val="2"/>
      </rPr>
      <t>N</t>
    </r>
    <r>
      <rPr>
        <vertAlign val="subscript"/>
        <sz val="12"/>
        <color theme="1"/>
        <rFont val="Times New Roman"/>
        <family val="1"/>
      </rPr>
      <t>5</t>
    </r>
    <r>
      <rPr>
        <sz val="12"/>
        <color theme="1"/>
        <rFont val="Times New Roman"/>
        <family val="2"/>
      </rPr>
      <t>S</t>
    </r>
    <r>
      <rPr>
        <vertAlign val="subscript"/>
        <sz val="12"/>
        <color theme="1"/>
        <rFont val="Times New Roman"/>
        <family val="1"/>
      </rPr>
      <t>2</t>
    </r>
  </si>
  <si>
    <t>√</t>
  </si>
  <si>
    <r>
      <t>H</t>
    </r>
    <r>
      <rPr>
        <vertAlign val="subscript"/>
        <sz val="12"/>
        <color theme="1"/>
        <rFont val="Times New Roman"/>
        <family val="1"/>
      </rPr>
      <t>5</t>
    </r>
    <r>
      <rPr>
        <sz val="12"/>
        <color theme="1"/>
        <rFont val="Times New Roman"/>
        <family val="2"/>
      </rPr>
      <t>N</t>
    </r>
    <r>
      <rPr>
        <vertAlign val="subscript"/>
        <sz val="12"/>
        <color theme="1"/>
        <rFont val="Times New Roman"/>
        <family val="1"/>
      </rPr>
      <t>5</t>
    </r>
    <r>
      <rPr>
        <sz val="12"/>
        <color theme="1"/>
        <rFont val="Times New Roman"/>
        <family val="2"/>
      </rPr>
      <t>FS</t>
    </r>
    <r>
      <rPr>
        <vertAlign val="subscript"/>
        <sz val="12"/>
        <color theme="1"/>
        <rFont val="Times New Roman"/>
        <family val="1"/>
      </rPr>
      <t>2</t>
    </r>
  </si>
  <si>
    <r>
      <t>H</t>
    </r>
    <r>
      <rPr>
        <vertAlign val="subscript"/>
        <sz val="12"/>
        <color theme="1"/>
        <rFont val="Times New Roman"/>
        <family val="1"/>
      </rPr>
      <t>5</t>
    </r>
    <r>
      <rPr>
        <sz val="12"/>
        <color theme="1"/>
        <rFont val="Times New Roman"/>
        <family val="2"/>
      </rPr>
      <t>N</t>
    </r>
    <r>
      <rPr>
        <vertAlign val="subscript"/>
        <sz val="12"/>
        <color theme="1"/>
        <rFont val="Times New Roman"/>
        <family val="1"/>
      </rPr>
      <t>5</t>
    </r>
    <r>
      <rPr>
        <sz val="12"/>
        <color theme="1"/>
        <rFont val="Times New Roman"/>
        <family val="2"/>
      </rPr>
      <t>S</t>
    </r>
    <r>
      <rPr>
        <vertAlign val="subscript"/>
        <sz val="12"/>
        <color theme="1"/>
        <rFont val="Times New Roman"/>
        <family val="1"/>
      </rPr>
      <t>2</t>
    </r>
  </si>
  <si>
    <r>
      <t>H</t>
    </r>
    <r>
      <rPr>
        <vertAlign val="subscript"/>
        <sz val="12"/>
        <color theme="1"/>
        <rFont val="Times New Roman"/>
        <family val="1"/>
      </rPr>
      <t>5</t>
    </r>
    <r>
      <rPr>
        <sz val="12"/>
        <color theme="1"/>
        <rFont val="Times New Roman"/>
        <family val="2"/>
      </rPr>
      <t>N</t>
    </r>
    <r>
      <rPr>
        <vertAlign val="subscript"/>
        <sz val="12"/>
        <color theme="1"/>
        <rFont val="Times New Roman"/>
        <family val="1"/>
      </rPr>
      <t>4</t>
    </r>
    <r>
      <rPr>
        <sz val="12"/>
        <color theme="1"/>
        <rFont val="Times New Roman"/>
        <family val="2"/>
      </rPr>
      <t>FS</t>
    </r>
    <r>
      <rPr>
        <vertAlign val="subscript"/>
        <sz val="12"/>
        <color theme="1"/>
        <rFont val="Times New Roman"/>
        <family val="1"/>
      </rPr>
      <t>2</t>
    </r>
  </si>
  <si>
    <r>
      <t>H</t>
    </r>
    <r>
      <rPr>
        <vertAlign val="subscript"/>
        <sz val="12"/>
        <color theme="1"/>
        <rFont val="Times New Roman"/>
        <family val="1"/>
      </rPr>
      <t>5</t>
    </r>
    <r>
      <rPr>
        <sz val="12"/>
        <color theme="1"/>
        <rFont val="Times New Roman"/>
        <family val="2"/>
      </rPr>
      <t>N</t>
    </r>
    <r>
      <rPr>
        <vertAlign val="subscript"/>
        <sz val="12"/>
        <color theme="1"/>
        <rFont val="Times New Roman"/>
        <family val="1"/>
      </rPr>
      <t>4</t>
    </r>
    <r>
      <rPr>
        <sz val="12"/>
        <color theme="1"/>
        <rFont val="Times New Roman"/>
        <family val="2"/>
      </rPr>
      <t>S</t>
    </r>
    <r>
      <rPr>
        <vertAlign val="subscript"/>
        <sz val="12"/>
        <color theme="1"/>
        <rFont val="Times New Roman"/>
        <family val="1"/>
      </rPr>
      <t>2</t>
    </r>
  </si>
  <si>
    <r>
      <t>H</t>
    </r>
    <r>
      <rPr>
        <vertAlign val="subscript"/>
        <sz val="12"/>
        <color theme="1"/>
        <rFont val="Times New Roman"/>
        <family val="1"/>
      </rPr>
      <t>7</t>
    </r>
    <r>
      <rPr>
        <sz val="12"/>
        <color theme="1"/>
        <rFont val="Times New Roman"/>
        <family val="2"/>
      </rPr>
      <t>N</t>
    </r>
    <r>
      <rPr>
        <vertAlign val="subscript"/>
        <sz val="12"/>
        <color theme="1"/>
        <rFont val="Times New Roman"/>
        <family val="1"/>
      </rPr>
      <t>6</t>
    </r>
    <r>
      <rPr>
        <sz val="12"/>
        <color theme="1"/>
        <rFont val="Times New Roman"/>
        <family val="2"/>
      </rPr>
      <t>S</t>
    </r>
  </si>
  <si>
    <r>
      <t>H</t>
    </r>
    <r>
      <rPr>
        <vertAlign val="subscript"/>
        <sz val="12"/>
        <color theme="1"/>
        <rFont val="Times New Roman"/>
        <family val="1"/>
      </rPr>
      <t>6</t>
    </r>
    <r>
      <rPr>
        <sz val="12"/>
        <color theme="1"/>
        <rFont val="Times New Roman"/>
        <family val="2"/>
      </rPr>
      <t>N</t>
    </r>
    <r>
      <rPr>
        <vertAlign val="subscript"/>
        <sz val="12"/>
        <color theme="1"/>
        <rFont val="Times New Roman"/>
        <family val="1"/>
      </rPr>
      <t>6</t>
    </r>
    <r>
      <rPr>
        <sz val="12"/>
        <color theme="1"/>
        <rFont val="Times New Roman"/>
        <family val="2"/>
      </rPr>
      <t>FS</t>
    </r>
  </si>
  <si>
    <r>
      <t>H</t>
    </r>
    <r>
      <rPr>
        <vertAlign val="subscript"/>
        <sz val="12"/>
        <color theme="1"/>
        <rFont val="Times New Roman"/>
        <family val="1"/>
      </rPr>
      <t>6</t>
    </r>
    <r>
      <rPr>
        <sz val="12"/>
        <color theme="1"/>
        <rFont val="Times New Roman"/>
        <family val="2"/>
      </rPr>
      <t>N</t>
    </r>
    <r>
      <rPr>
        <vertAlign val="subscript"/>
        <sz val="12"/>
        <color theme="1"/>
        <rFont val="Times New Roman"/>
        <family val="1"/>
      </rPr>
      <t>5</t>
    </r>
    <r>
      <rPr>
        <sz val="12"/>
        <color theme="1"/>
        <rFont val="Times New Roman"/>
        <family val="2"/>
      </rPr>
      <t>FS</t>
    </r>
  </si>
  <si>
    <r>
      <t>H</t>
    </r>
    <r>
      <rPr>
        <vertAlign val="subscript"/>
        <sz val="12"/>
        <color theme="1"/>
        <rFont val="Times New Roman"/>
        <family val="1"/>
      </rPr>
      <t>6</t>
    </r>
    <r>
      <rPr>
        <sz val="12"/>
        <color theme="1"/>
        <rFont val="Times New Roman"/>
        <family val="2"/>
      </rPr>
      <t>N</t>
    </r>
    <r>
      <rPr>
        <vertAlign val="subscript"/>
        <sz val="12"/>
        <color theme="1"/>
        <rFont val="Times New Roman"/>
        <family val="1"/>
      </rPr>
      <t>5</t>
    </r>
    <r>
      <rPr>
        <sz val="12"/>
        <color theme="1"/>
        <rFont val="Times New Roman"/>
        <family val="2"/>
      </rPr>
      <t>S</t>
    </r>
  </si>
  <si>
    <r>
      <t>H</t>
    </r>
    <r>
      <rPr>
        <vertAlign val="subscript"/>
        <sz val="12"/>
        <color theme="1"/>
        <rFont val="Times New Roman"/>
        <family val="1"/>
      </rPr>
      <t>5</t>
    </r>
    <r>
      <rPr>
        <sz val="12"/>
        <color theme="1"/>
        <rFont val="Times New Roman"/>
        <family val="2"/>
      </rPr>
      <t>N</t>
    </r>
    <r>
      <rPr>
        <vertAlign val="subscript"/>
        <sz val="12"/>
        <color theme="1"/>
        <rFont val="Times New Roman"/>
        <family val="1"/>
      </rPr>
      <t>5</t>
    </r>
    <r>
      <rPr>
        <sz val="12"/>
        <color theme="1"/>
        <rFont val="Times New Roman"/>
        <family val="2"/>
      </rPr>
      <t>FS</t>
    </r>
  </si>
  <si>
    <r>
      <t>H</t>
    </r>
    <r>
      <rPr>
        <vertAlign val="subscript"/>
        <sz val="12"/>
        <color theme="1"/>
        <rFont val="Times New Roman"/>
        <family val="1"/>
      </rPr>
      <t>6</t>
    </r>
    <r>
      <rPr>
        <sz val="12"/>
        <color theme="1"/>
        <rFont val="Times New Roman"/>
        <family val="2"/>
      </rPr>
      <t>N</t>
    </r>
    <r>
      <rPr>
        <vertAlign val="subscript"/>
        <sz val="12"/>
        <color theme="1"/>
        <rFont val="Times New Roman"/>
        <family val="1"/>
      </rPr>
      <t>4</t>
    </r>
    <r>
      <rPr>
        <sz val="12"/>
        <color theme="1"/>
        <rFont val="Times New Roman"/>
        <family val="2"/>
      </rPr>
      <t>FS</t>
    </r>
  </si>
  <si>
    <r>
      <t>H</t>
    </r>
    <r>
      <rPr>
        <vertAlign val="subscript"/>
        <sz val="12"/>
        <color theme="1"/>
        <rFont val="Times New Roman"/>
        <family val="1"/>
      </rPr>
      <t>5</t>
    </r>
    <r>
      <rPr>
        <sz val="12"/>
        <color theme="1"/>
        <rFont val="Times New Roman"/>
        <family val="2"/>
      </rPr>
      <t>N</t>
    </r>
    <r>
      <rPr>
        <vertAlign val="subscript"/>
        <sz val="12"/>
        <color theme="1"/>
        <rFont val="Times New Roman"/>
        <family val="1"/>
      </rPr>
      <t>4</t>
    </r>
    <r>
      <rPr>
        <sz val="12"/>
        <color theme="1"/>
        <rFont val="Times New Roman"/>
        <family val="2"/>
      </rPr>
      <t>F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2"/>
      </rPr>
      <t>S</t>
    </r>
  </si>
  <si>
    <r>
      <t>H</t>
    </r>
    <r>
      <rPr>
        <vertAlign val="subscript"/>
        <sz val="12"/>
        <color theme="1"/>
        <rFont val="Times New Roman"/>
        <family val="1"/>
      </rPr>
      <t>4</t>
    </r>
    <r>
      <rPr>
        <sz val="12"/>
        <color theme="1"/>
        <rFont val="Times New Roman"/>
        <family val="2"/>
      </rPr>
      <t>N</t>
    </r>
    <r>
      <rPr>
        <vertAlign val="subscript"/>
        <sz val="12"/>
        <color theme="1"/>
        <rFont val="Times New Roman"/>
        <family val="1"/>
      </rPr>
      <t>4</t>
    </r>
    <r>
      <rPr>
        <sz val="12"/>
        <color theme="1"/>
        <rFont val="Times New Roman"/>
        <family val="2"/>
      </rPr>
      <t>F</t>
    </r>
    <r>
      <rPr>
        <vertAlign val="subscript"/>
        <sz val="12"/>
        <color theme="1"/>
        <rFont val="Times New Roman"/>
        <family val="1"/>
      </rPr>
      <t>3</t>
    </r>
    <r>
      <rPr>
        <sz val="12"/>
        <color theme="1"/>
        <rFont val="Times New Roman"/>
        <family val="2"/>
      </rPr>
      <t>S</t>
    </r>
  </si>
  <si>
    <r>
      <t>H</t>
    </r>
    <r>
      <rPr>
        <vertAlign val="subscript"/>
        <sz val="12"/>
        <color theme="1"/>
        <rFont val="Times New Roman"/>
        <family val="1"/>
      </rPr>
      <t>4</t>
    </r>
    <r>
      <rPr>
        <sz val="12"/>
        <color theme="1"/>
        <rFont val="Times New Roman"/>
        <family val="2"/>
      </rPr>
      <t>N</t>
    </r>
    <r>
      <rPr>
        <vertAlign val="subscript"/>
        <sz val="12"/>
        <color theme="1"/>
        <rFont val="Times New Roman"/>
        <family val="1"/>
      </rPr>
      <t>6</t>
    </r>
    <r>
      <rPr>
        <sz val="12"/>
        <color theme="1"/>
        <rFont val="Times New Roman"/>
        <family val="2"/>
      </rPr>
      <t>S</t>
    </r>
  </si>
  <si>
    <r>
      <t>H</t>
    </r>
    <r>
      <rPr>
        <vertAlign val="subscript"/>
        <sz val="12"/>
        <color theme="1"/>
        <rFont val="Times New Roman"/>
        <family val="1"/>
      </rPr>
      <t>5</t>
    </r>
    <r>
      <rPr>
        <sz val="12"/>
        <color theme="1"/>
        <rFont val="Times New Roman"/>
        <family val="2"/>
      </rPr>
      <t>N</t>
    </r>
    <r>
      <rPr>
        <vertAlign val="subscript"/>
        <sz val="12"/>
        <color theme="1"/>
        <rFont val="Times New Roman"/>
        <family val="1"/>
      </rPr>
      <t>5</t>
    </r>
    <r>
      <rPr>
        <sz val="12"/>
        <color theme="1"/>
        <rFont val="Times New Roman"/>
        <family val="2"/>
      </rPr>
      <t>S</t>
    </r>
  </si>
  <si>
    <r>
      <t>H</t>
    </r>
    <r>
      <rPr>
        <vertAlign val="subscript"/>
        <sz val="12"/>
        <color theme="1"/>
        <rFont val="Times New Roman"/>
        <family val="1"/>
      </rPr>
      <t>4</t>
    </r>
    <r>
      <rPr>
        <sz val="12"/>
        <color theme="1"/>
        <rFont val="Times New Roman"/>
        <family val="2"/>
      </rPr>
      <t>N</t>
    </r>
    <r>
      <rPr>
        <vertAlign val="subscript"/>
        <sz val="12"/>
        <color theme="1"/>
        <rFont val="Times New Roman"/>
        <family val="1"/>
      </rPr>
      <t>5</t>
    </r>
    <r>
      <rPr>
        <sz val="12"/>
        <color theme="1"/>
        <rFont val="Times New Roman"/>
        <family val="2"/>
      </rPr>
      <t>FS</t>
    </r>
  </si>
  <si>
    <r>
      <t>H</t>
    </r>
    <r>
      <rPr>
        <vertAlign val="subscript"/>
        <sz val="12"/>
        <color theme="1"/>
        <rFont val="Times New Roman"/>
        <family val="1"/>
      </rPr>
      <t>5</t>
    </r>
    <r>
      <rPr>
        <sz val="12"/>
        <color theme="1"/>
        <rFont val="Times New Roman"/>
        <family val="2"/>
      </rPr>
      <t>N</t>
    </r>
    <r>
      <rPr>
        <vertAlign val="subscript"/>
        <sz val="12"/>
        <color theme="1"/>
        <rFont val="Times New Roman"/>
        <family val="1"/>
      </rPr>
      <t>4</t>
    </r>
    <r>
      <rPr>
        <sz val="12"/>
        <color theme="1"/>
        <rFont val="Times New Roman"/>
        <family val="2"/>
      </rPr>
      <t>FS</t>
    </r>
  </si>
  <si>
    <r>
      <t>H</t>
    </r>
    <r>
      <rPr>
        <vertAlign val="subscript"/>
        <sz val="12"/>
        <color theme="1"/>
        <rFont val="Times New Roman"/>
        <family val="1"/>
      </rPr>
      <t>5</t>
    </r>
    <r>
      <rPr>
        <sz val="12"/>
        <color theme="1"/>
        <rFont val="Times New Roman"/>
        <family val="2"/>
      </rPr>
      <t>N</t>
    </r>
    <r>
      <rPr>
        <vertAlign val="subscript"/>
        <sz val="12"/>
        <color theme="1"/>
        <rFont val="Times New Roman"/>
        <family val="1"/>
      </rPr>
      <t>4</t>
    </r>
    <r>
      <rPr>
        <sz val="12"/>
        <color theme="1"/>
        <rFont val="Times New Roman"/>
        <family val="2"/>
      </rPr>
      <t>S</t>
    </r>
  </si>
  <si>
    <r>
      <t>H</t>
    </r>
    <r>
      <rPr>
        <vertAlign val="subscript"/>
        <sz val="12"/>
        <color theme="1"/>
        <rFont val="Times New Roman"/>
        <family val="1"/>
      </rPr>
      <t>4</t>
    </r>
    <r>
      <rPr>
        <sz val="12"/>
        <color theme="1"/>
        <rFont val="Times New Roman"/>
        <family val="2"/>
      </rPr>
      <t>N</t>
    </r>
    <r>
      <rPr>
        <vertAlign val="subscript"/>
        <sz val="12"/>
        <color theme="1"/>
        <rFont val="Times New Roman"/>
        <family val="1"/>
      </rPr>
      <t>4</t>
    </r>
    <r>
      <rPr>
        <sz val="12"/>
        <color theme="1"/>
        <rFont val="Times New Roman"/>
        <family val="2"/>
      </rPr>
      <t>FS</t>
    </r>
  </si>
  <si>
    <r>
      <t>H</t>
    </r>
    <r>
      <rPr>
        <vertAlign val="subscript"/>
        <sz val="12"/>
        <color theme="1"/>
        <rFont val="Times New Roman"/>
        <family val="1"/>
      </rPr>
      <t>5</t>
    </r>
    <r>
      <rPr>
        <sz val="12"/>
        <color theme="1"/>
        <rFont val="Times New Roman"/>
        <family val="2"/>
      </rPr>
      <t>N</t>
    </r>
    <r>
      <rPr>
        <vertAlign val="subscript"/>
        <sz val="12"/>
        <color theme="1"/>
        <rFont val="Times New Roman"/>
        <family val="1"/>
      </rPr>
      <t>3</t>
    </r>
    <r>
      <rPr>
        <sz val="12"/>
        <color theme="1"/>
        <rFont val="Times New Roman"/>
        <family val="2"/>
      </rPr>
      <t>FS</t>
    </r>
  </si>
  <si>
    <r>
      <t>H</t>
    </r>
    <r>
      <rPr>
        <vertAlign val="subscript"/>
        <sz val="12"/>
        <color theme="1"/>
        <rFont val="Times New Roman"/>
        <family val="1"/>
      </rPr>
      <t>4</t>
    </r>
    <r>
      <rPr>
        <sz val="12"/>
        <color theme="1"/>
        <rFont val="Times New Roman"/>
        <family val="2"/>
      </rPr>
      <t>N</t>
    </r>
    <r>
      <rPr>
        <vertAlign val="subscript"/>
        <sz val="12"/>
        <color theme="1"/>
        <rFont val="Times New Roman"/>
        <family val="1"/>
      </rPr>
      <t>3</t>
    </r>
    <r>
      <rPr>
        <sz val="12"/>
        <color theme="1"/>
        <rFont val="Times New Roman"/>
        <family val="2"/>
      </rPr>
      <t>FS</t>
    </r>
  </si>
  <si>
    <r>
      <t>H</t>
    </r>
    <r>
      <rPr>
        <vertAlign val="subscript"/>
        <sz val="12"/>
        <color theme="1"/>
        <rFont val="Times New Roman"/>
        <family val="1"/>
      </rPr>
      <t>6</t>
    </r>
    <r>
      <rPr>
        <sz val="12"/>
        <color theme="1"/>
        <rFont val="Times New Roman"/>
        <family val="2"/>
      </rPr>
      <t>N</t>
    </r>
    <r>
      <rPr>
        <vertAlign val="subscript"/>
        <sz val="12"/>
        <color theme="1"/>
        <rFont val="Times New Roman"/>
        <family val="1"/>
      </rPr>
      <t>4</t>
    </r>
    <r>
      <rPr>
        <sz val="12"/>
        <color theme="1"/>
        <rFont val="Times New Roman"/>
        <family val="2"/>
      </rPr>
      <t>S</t>
    </r>
  </si>
  <si>
    <r>
      <t>H</t>
    </r>
    <r>
      <rPr>
        <vertAlign val="subscript"/>
        <sz val="12"/>
        <color theme="1"/>
        <rFont val="Times New Roman"/>
        <family val="1"/>
      </rPr>
      <t>6</t>
    </r>
    <r>
      <rPr>
        <sz val="12"/>
        <color theme="1"/>
        <rFont val="Times New Roman"/>
        <family val="2"/>
      </rPr>
      <t>N</t>
    </r>
    <r>
      <rPr>
        <vertAlign val="subscript"/>
        <sz val="12"/>
        <color theme="1"/>
        <rFont val="Times New Roman"/>
        <family val="1"/>
      </rPr>
      <t>3</t>
    </r>
    <r>
      <rPr>
        <sz val="12"/>
        <color theme="1"/>
        <rFont val="Times New Roman"/>
        <family val="2"/>
      </rPr>
      <t>FS</t>
    </r>
  </si>
  <si>
    <r>
      <t>H</t>
    </r>
    <r>
      <rPr>
        <vertAlign val="subscript"/>
        <sz val="12"/>
        <color theme="1"/>
        <rFont val="Times New Roman"/>
        <family val="1"/>
      </rPr>
      <t>4</t>
    </r>
    <r>
      <rPr>
        <sz val="12"/>
        <color theme="1"/>
        <rFont val="Times New Roman"/>
        <family val="2"/>
      </rPr>
      <t>N</t>
    </r>
    <r>
      <rPr>
        <vertAlign val="subscript"/>
        <sz val="12"/>
        <color theme="1"/>
        <rFont val="Times New Roman"/>
        <family val="1"/>
      </rPr>
      <t>5</t>
    </r>
    <r>
      <rPr>
        <sz val="12"/>
        <color theme="1"/>
        <rFont val="Times New Roman"/>
        <family val="2"/>
      </rPr>
      <t>S</t>
    </r>
  </si>
  <si>
    <r>
      <t>H</t>
    </r>
    <r>
      <rPr>
        <vertAlign val="subscript"/>
        <sz val="12"/>
        <color theme="1"/>
        <rFont val="Times New Roman"/>
        <family val="1"/>
      </rPr>
      <t>4</t>
    </r>
    <r>
      <rPr>
        <sz val="12"/>
        <color theme="1"/>
        <rFont val="Times New Roman"/>
        <family val="2"/>
      </rPr>
      <t>N</t>
    </r>
    <r>
      <rPr>
        <vertAlign val="subscript"/>
        <sz val="12"/>
        <color theme="1"/>
        <rFont val="Times New Roman"/>
        <family val="1"/>
      </rPr>
      <t>4</t>
    </r>
    <r>
      <rPr>
        <sz val="12"/>
        <color theme="1"/>
        <rFont val="Times New Roman"/>
        <family val="2"/>
      </rPr>
      <t>S</t>
    </r>
  </si>
  <si>
    <r>
      <t>H</t>
    </r>
    <r>
      <rPr>
        <vertAlign val="subscript"/>
        <sz val="12"/>
        <color theme="1"/>
        <rFont val="Times New Roman"/>
        <family val="1"/>
      </rPr>
      <t>4</t>
    </r>
    <r>
      <rPr>
        <sz val="12"/>
        <color theme="1"/>
        <rFont val="Times New Roman"/>
        <family val="2"/>
      </rPr>
      <t>N</t>
    </r>
    <r>
      <rPr>
        <vertAlign val="subscript"/>
        <sz val="12"/>
        <color theme="1"/>
        <rFont val="Times New Roman"/>
        <family val="1"/>
      </rPr>
      <t>3</t>
    </r>
    <r>
      <rPr>
        <sz val="12"/>
        <color theme="1"/>
        <rFont val="Times New Roman"/>
        <family val="2"/>
      </rPr>
      <t>S</t>
    </r>
  </si>
  <si>
    <r>
      <t>H</t>
    </r>
    <r>
      <rPr>
        <vertAlign val="subscript"/>
        <sz val="12"/>
        <color theme="1"/>
        <rFont val="Times New Roman"/>
        <family val="1"/>
      </rPr>
      <t>6</t>
    </r>
    <r>
      <rPr>
        <sz val="12"/>
        <color theme="1"/>
        <rFont val="Times New Roman"/>
        <family val="2"/>
      </rPr>
      <t>N</t>
    </r>
    <r>
      <rPr>
        <vertAlign val="subscript"/>
        <sz val="12"/>
        <color theme="1"/>
        <rFont val="Times New Roman"/>
        <family val="1"/>
      </rPr>
      <t>3</t>
    </r>
    <r>
      <rPr>
        <sz val="12"/>
        <color theme="1"/>
        <rFont val="Times New Roman"/>
        <family val="2"/>
      </rPr>
      <t>S</t>
    </r>
  </si>
  <si>
    <r>
      <t>H</t>
    </r>
    <r>
      <rPr>
        <vertAlign val="subscript"/>
        <sz val="12"/>
        <color theme="1"/>
        <rFont val="Times New Roman"/>
        <family val="1"/>
      </rPr>
      <t>5</t>
    </r>
    <r>
      <rPr>
        <sz val="12"/>
        <color theme="1"/>
        <rFont val="Times New Roman"/>
        <family val="2"/>
      </rPr>
      <t>N</t>
    </r>
    <r>
      <rPr>
        <vertAlign val="subscript"/>
        <sz val="12"/>
        <color theme="1"/>
        <rFont val="Times New Roman"/>
        <family val="1"/>
      </rPr>
      <t>3</t>
    </r>
    <r>
      <rPr>
        <sz val="12"/>
        <color theme="1"/>
        <rFont val="Times New Roman"/>
        <family val="2"/>
      </rPr>
      <t>S</t>
    </r>
  </si>
  <si>
    <r>
      <t>H</t>
    </r>
    <r>
      <rPr>
        <vertAlign val="subscript"/>
        <sz val="12"/>
        <color theme="1"/>
        <rFont val="Times New Roman"/>
        <family val="1"/>
      </rPr>
      <t>6</t>
    </r>
    <r>
      <rPr>
        <sz val="12"/>
        <color theme="1"/>
        <rFont val="Times New Roman"/>
        <family val="2"/>
      </rPr>
      <t>N</t>
    </r>
    <r>
      <rPr>
        <vertAlign val="subscript"/>
        <sz val="12"/>
        <color theme="1"/>
        <rFont val="Times New Roman"/>
        <family val="1"/>
      </rPr>
      <t>5</t>
    </r>
    <r>
      <rPr>
        <sz val="12"/>
        <color theme="1"/>
        <rFont val="Times New Roman"/>
        <family val="2"/>
      </rPr>
      <t>F</t>
    </r>
  </si>
  <si>
    <r>
      <t>H</t>
    </r>
    <r>
      <rPr>
        <vertAlign val="subscript"/>
        <sz val="12"/>
        <color theme="1"/>
        <rFont val="Times New Roman"/>
        <family val="1"/>
      </rPr>
      <t>5</t>
    </r>
    <r>
      <rPr>
        <sz val="12"/>
        <color theme="1"/>
        <rFont val="Times New Roman"/>
        <family val="2"/>
      </rPr>
      <t>N</t>
    </r>
    <r>
      <rPr>
        <vertAlign val="subscript"/>
        <sz val="12"/>
        <color theme="1"/>
        <rFont val="Times New Roman"/>
        <family val="1"/>
      </rPr>
      <t>5</t>
    </r>
    <r>
      <rPr>
        <sz val="12"/>
        <color theme="1"/>
        <rFont val="Times New Roman"/>
        <family val="2"/>
      </rPr>
      <t>F</t>
    </r>
  </si>
  <si>
    <r>
      <t>H</t>
    </r>
    <r>
      <rPr>
        <vertAlign val="subscript"/>
        <sz val="12"/>
        <color theme="1"/>
        <rFont val="Times New Roman"/>
        <family val="1"/>
      </rPr>
      <t>6</t>
    </r>
    <r>
      <rPr>
        <sz val="12"/>
        <color theme="1"/>
        <rFont val="Times New Roman"/>
        <family val="2"/>
      </rPr>
      <t>N</t>
    </r>
    <r>
      <rPr>
        <vertAlign val="subscript"/>
        <sz val="12"/>
        <color theme="1"/>
        <rFont val="Times New Roman"/>
        <family val="1"/>
      </rPr>
      <t>4</t>
    </r>
    <r>
      <rPr>
        <sz val="12"/>
        <color theme="1"/>
        <rFont val="Times New Roman"/>
        <family val="2"/>
      </rPr>
      <t>F</t>
    </r>
  </si>
  <si>
    <r>
      <t>H</t>
    </r>
    <r>
      <rPr>
        <vertAlign val="subscript"/>
        <sz val="12"/>
        <color theme="1"/>
        <rFont val="Times New Roman"/>
        <family val="1"/>
      </rPr>
      <t>4</t>
    </r>
    <r>
      <rPr>
        <sz val="12"/>
        <color theme="1"/>
        <rFont val="Times New Roman"/>
        <family val="2"/>
      </rPr>
      <t>N</t>
    </r>
    <r>
      <rPr>
        <vertAlign val="subscript"/>
        <sz val="12"/>
        <color theme="1"/>
        <rFont val="Times New Roman"/>
        <family val="1"/>
      </rPr>
      <t>5</t>
    </r>
    <r>
      <rPr>
        <sz val="12"/>
        <color theme="1"/>
        <rFont val="Times New Roman"/>
        <family val="2"/>
      </rPr>
      <t>F</t>
    </r>
  </si>
  <si>
    <r>
      <t>H</t>
    </r>
    <r>
      <rPr>
        <vertAlign val="subscript"/>
        <sz val="12"/>
        <color theme="1"/>
        <rFont val="Times New Roman"/>
        <family val="1"/>
      </rPr>
      <t>5</t>
    </r>
    <r>
      <rPr>
        <sz val="12"/>
        <color theme="1"/>
        <rFont val="Times New Roman"/>
        <family val="2"/>
      </rPr>
      <t>N</t>
    </r>
    <r>
      <rPr>
        <vertAlign val="subscript"/>
        <sz val="12"/>
        <color theme="1"/>
        <rFont val="Times New Roman"/>
        <family val="1"/>
      </rPr>
      <t>4</t>
    </r>
    <r>
      <rPr>
        <sz val="12"/>
        <color theme="1"/>
        <rFont val="Times New Roman"/>
        <family val="2"/>
      </rPr>
      <t>F</t>
    </r>
  </si>
  <si>
    <r>
      <t>H</t>
    </r>
    <r>
      <rPr>
        <vertAlign val="subscript"/>
        <sz val="12"/>
        <color theme="1"/>
        <rFont val="Times New Roman"/>
        <family val="1"/>
      </rPr>
      <t>6</t>
    </r>
    <r>
      <rPr>
        <sz val="12"/>
        <color theme="1"/>
        <rFont val="Times New Roman"/>
        <family val="2"/>
      </rPr>
      <t>N</t>
    </r>
    <r>
      <rPr>
        <vertAlign val="subscript"/>
        <sz val="12"/>
        <color theme="1"/>
        <rFont val="Times New Roman"/>
        <family val="1"/>
      </rPr>
      <t>3</t>
    </r>
    <r>
      <rPr>
        <sz val="12"/>
        <color theme="1"/>
        <rFont val="Times New Roman"/>
        <family val="2"/>
      </rPr>
      <t>F</t>
    </r>
  </si>
  <si>
    <r>
      <t>H</t>
    </r>
    <r>
      <rPr>
        <vertAlign val="subscript"/>
        <sz val="12"/>
        <color theme="1"/>
        <rFont val="Times New Roman"/>
        <family val="1"/>
      </rPr>
      <t>3</t>
    </r>
    <r>
      <rPr>
        <sz val="12"/>
        <color theme="1"/>
        <rFont val="Times New Roman"/>
        <family val="2"/>
      </rPr>
      <t>N</t>
    </r>
    <r>
      <rPr>
        <vertAlign val="subscript"/>
        <sz val="12"/>
        <color theme="1"/>
        <rFont val="Times New Roman"/>
        <family val="1"/>
      </rPr>
      <t>5</t>
    </r>
    <r>
      <rPr>
        <sz val="12"/>
        <color theme="1"/>
        <rFont val="Times New Roman"/>
        <family val="2"/>
      </rPr>
      <t>F</t>
    </r>
  </si>
  <si>
    <r>
      <t>H</t>
    </r>
    <r>
      <rPr>
        <vertAlign val="subscript"/>
        <sz val="12"/>
        <color theme="1"/>
        <rFont val="Times New Roman"/>
        <family val="1"/>
      </rPr>
      <t>4</t>
    </r>
    <r>
      <rPr>
        <sz val="12"/>
        <color theme="1"/>
        <rFont val="Times New Roman"/>
        <family val="2"/>
      </rPr>
      <t>N</t>
    </r>
    <r>
      <rPr>
        <vertAlign val="subscript"/>
        <sz val="12"/>
        <color theme="1"/>
        <rFont val="Times New Roman"/>
        <family val="1"/>
      </rPr>
      <t>4</t>
    </r>
    <r>
      <rPr>
        <sz val="12"/>
        <color theme="1"/>
        <rFont val="Times New Roman"/>
        <family val="2"/>
      </rPr>
      <t>F</t>
    </r>
  </si>
  <si>
    <r>
      <t>H</t>
    </r>
    <r>
      <rPr>
        <vertAlign val="subscript"/>
        <sz val="12"/>
        <color theme="1"/>
        <rFont val="Times New Roman"/>
        <family val="1"/>
      </rPr>
      <t>3</t>
    </r>
    <r>
      <rPr>
        <sz val="12"/>
        <color theme="1"/>
        <rFont val="Times New Roman"/>
        <family val="2"/>
      </rPr>
      <t>N</t>
    </r>
    <r>
      <rPr>
        <vertAlign val="subscript"/>
        <sz val="12"/>
        <color theme="1"/>
        <rFont val="Times New Roman"/>
        <family val="1"/>
      </rPr>
      <t>4</t>
    </r>
    <r>
      <rPr>
        <sz val="12"/>
        <color theme="1"/>
        <rFont val="Times New Roman"/>
        <family val="2"/>
      </rPr>
      <t>F</t>
    </r>
  </si>
  <si>
    <r>
      <t>H</t>
    </r>
    <r>
      <rPr>
        <vertAlign val="subscript"/>
        <sz val="12"/>
        <color theme="1"/>
        <rFont val="Times New Roman"/>
        <family val="1"/>
      </rPr>
      <t>4</t>
    </r>
    <r>
      <rPr>
        <sz val="12"/>
        <color theme="1"/>
        <rFont val="Times New Roman"/>
        <family val="2"/>
      </rPr>
      <t>N</t>
    </r>
    <r>
      <rPr>
        <vertAlign val="subscript"/>
        <sz val="12"/>
        <color theme="1"/>
        <rFont val="Times New Roman"/>
        <family val="1"/>
      </rPr>
      <t>3</t>
    </r>
    <r>
      <rPr>
        <sz val="12"/>
        <color theme="1"/>
        <rFont val="Times New Roman"/>
        <family val="2"/>
      </rPr>
      <t>F</t>
    </r>
  </si>
  <si>
    <r>
      <t>H</t>
    </r>
    <r>
      <rPr>
        <vertAlign val="subscript"/>
        <sz val="12"/>
        <color theme="1"/>
        <rFont val="Times New Roman"/>
        <family val="1"/>
      </rPr>
      <t>3</t>
    </r>
    <r>
      <rPr>
        <sz val="12"/>
        <color theme="1"/>
        <rFont val="Times New Roman"/>
        <family val="2"/>
      </rPr>
      <t>N</t>
    </r>
    <r>
      <rPr>
        <vertAlign val="subscript"/>
        <sz val="12"/>
        <color theme="1"/>
        <rFont val="Times New Roman"/>
        <family val="1"/>
      </rPr>
      <t>3</t>
    </r>
    <r>
      <rPr>
        <sz val="12"/>
        <color theme="1"/>
        <rFont val="Times New Roman"/>
        <family val="2"/>
      </rPr>
      <t>F</t>
    </r>
  </si>
  <si>
    <r>
      <t>H</t>
    </r>
    <r>
      <rPr>
        <vertAlign val="subscript"/>
        <sz val="12"/>
        <color theme="1"/>
        <rFont val="Times New Roman"/>
        <family val="1"/>
      </rPr>
      <t>7</t>
    </r>
    <r>
      <rPr>
        <sz val="12"/>
        <color theme="1"/>
        <rFont val="Times New Roman"/>
        <family val="2"/>
      </rPr>
      <t>N</t>
    </r>
    <r>
      <rPr>
        <vertAlign val="subscript"/>
        <sz val="12"/>
        <color theme="1"/>
        <rFont val="Times New Roman"/>
        <family val="1"/>
      </rPr>
      <t>7</t>
    </r>
  </si>
  <si>
    <r>
      <t>H</t>
    </r>
    <r>
      <rPr>
        <vertAlign val="subscript"/>
        <sz val="12"/>
        <color theme="1"/>
        <rFont val="Times New Roman"/>
        <family val="1"/>
      </rPr>
      <t>6</t>
    </r>
    <r>
      <rPr>
        <sz val="12"/>
        <color theme="1"/>
        <rFont val="Times New Roman"/>
        <family val="2"/>
      </rPr>
      <t>N</t>
    </r>
    <r>
      <rPr>
        <vertAlign val="subscript"/>
        <sz val="12"/>
        <color theme="1"/>
        <rFont val="Times New Roman"/>
        <family val="1"/>
      </rPr>
      <t>6</t>
    </r>
  </si>
  <si>
    <r>
      <t>H</t>
    </r>
    <r>
      <rPr>
        <vertAlign val="subscript"/>
        <sz val="12"/>
        <color theme="1"/>
        <rFont val="Times New Roman"/>
        <family val="1"/>
      </rPr>
      <t>10</t>
    </r>
    <r>
      <rPr>
        <sz val="12"/>
        <color theme="1"/>
        <rFont val="Times New Roman"/>
        <family val="2"/>
      </rPr>
      <t>N</t>
    </r>
    <r>
      <rPr>
        <vertAlign val="subscript"/>
        <sz val="12"/>
        <color theme="1"/>
        <rFont val="Times New Roman"/>
        <family val="1"/>
      </rPr>
      <t>2</t>
    </r>
  </si>
  <si>
    <r>
      <t>H</t>
    </r>
    <r>
      <rPr>
        <vertAlign val="subscript"/>
        <sz val="12"/>
        <color theme="1"/>
        <rFont val="Times New Roman"/>
        <family val="1"/>
      </rPr>
      <t>9</t>
    </r>
    <r>
      <rPr>
        <sz val="12"/>
        <color theme="1"/>
        <rFont val="Times New Roman"/>
        <family val="2"/>
      </rPr>
      <t>N</t>
    </r>
    <r>
      <rPr>
        <vertAlign val="subscript"/>
        <sz val="12"/>
        <color theme="1"/>
        <rFont val="Times New Roman"/>
        <family val="1"/>
      </rPr>
      <t>2</t>
    </r>
  </si>
  <si>
    <r>
      <t>H</t>
    </r>
    <r>
      <rPr>
        <vertAlign val="subscript"/>
        <sz val="12"/>
        <color theme="1"/>
        <rFont val="Times New Roman"/>
        <family val="1"/>
      </rPr>
      <t>8</t>
    </r>
    <r>
      <rPr>
        <sz val="12"/>
        <color theme="1"/>
        <rFont val="Times New Roman"/>
        <family val="2"/>
      </rPr>
      <t>N</t>
    </r>
    <r>
      <rPr>
        <vertAlign val="subscript"/>
        <sz val="12"/>
        <color theme="1"/>
        <rFont val="Times New Roman"/>
        <family val="1"/>
      </rPr>
      <t>2</t>
    </r>
  </si>
  <si>
    <r>
      <t>H</t>
    </r>
    <r>
      <rPr>
        <vertAlign val="subscript"/>
        <sz val="12"/>
        <color theme="1"/>
        <rFont val="Times New Roman"/>
        <family val="1"/>
      </rPr>
      <t>7</t>
    </r>
    <r>
      <rPr>
        <sz val="12"/>
        <color theme="1"/>
        <rFont val="Times New Roman"/>
        <family val="2"/>
      </rPr>
      <t>N</t>
    </r>
    <r>
      <rPr>
        <vertAlign val="subscript"/>
        <sz val="12"/>
        <color theme="1"/>
        <rFont val="Times New Roman"/>
        <family val="1"/>
      </rPr>
      <t>2</t>
    </r>
  </si>
  <si>
    <r>
      <t>H</t>
    </r>
    <r>
      <rPr>
        <vertAlign val="subscript"/>
        <sz val="12"/>
        <color theme="1"/>
        <rFont val="Times New Roman"/>
        <family val="1"/>
      </rPr>
      <t>6</t>
    </r>
    <r>
      <rPr>
        <sz val="12"/>
        <color theme="1"/>
        <rFont val="Times New Roman"/>
        <family val="2"/>
      </rPr>
      <t>N</t>
    </r>
    <r>
      <rPr>
        <vertAlign val="subscript"/>
        <sz val="12"/>
        <color theme="1"/>
        <rFont val="Times New Roman"/>
        <family val="1"/>
      </rPr>
      <t>2</t>
    </r>
  </si>
  <si>
    <r>
      <t>H</t>
    </r>
    <r>
      <rPr>
        <vertAlign val="subscript"/>
        <sz val="12"/>
        <color theme="1"/>
        <rFont val="Times New Roman"/>
        <family val="1"/>
      </rPr>
      <t>5</t>
    </r>
    <r>
      <rPr>
        <sz val="12"/>
        <color theme="1"/>
        <rFont val="Times New Roman"/>
        <family val="2"/>
      </rPr>
      <t>N</t>
    </r>
    <r>
      <rPr>
        <vertAlign val="subscript"/>
        <sz val="12"/>
        <color theme="1"/>
        <rFont val="Times New Roman"/>
        <family val="1"/>
      </rPr>
      <t>2</t>
    </r>
  </si>
  <si>
    <r>
      <t>H</t>
    </r>
    <r>
      <rPr>
        <vertAlign val="subscript"/>
        <sz val="12"/>
        <color theme="1"/>
        <rFont val="Times New Roman"/>
        <family val="1"/>
      </rPr>
      <t>4</t>
    </r>
    <r>
      <rPr>
        <sz val="12"/>
        <color theme="1"/>
        <rFont val="Times New Roman"/>
        <family val="2"/>
      </rPr>
      <t>N</t>
    </r>
    <r>
      <rPr>
        <vertAlign val="subscript"/>
        <sz val="12"/>
        <color theme="1"/>
        <rFont val="Times New Roman"/>
        <family val="1"/>
      </rPr>
      <t>2</t>
    </r>
  </si>
  <si>
    <r>
      <t>H</t>
    </r>
    <r>
      <rPr>
        <vertAlign val="subscript"/>
        <sz val="12"/>
        <color theme="1"/>
        <rFont val="Times New Roman"/>
        <family val="1"/>
      </rPr>
      <t>6</t>
    </r>
    <r>
      <rPr>
        <sz val="12"/>
        <color theme="1"/>
        <rFont val="Times New Roman"/>
        <family val="2"/>
      </rPr>
      <t>N</t>
    </r>
    <r>
      <rPr>
        <vertAlign val="subscript"/>
        <sz val="12"/>
        <color theme="1"/>
        <rFont val="Times New Roman"/>
        <family val="1"/>
      </rPr>
      <t>5</t>
    </r>
  </si>
  <si>
    <r>
      <t>H</t>
    </r>
    <r>
      <rPr>
        <vertAlign val="subscript"/>
        <sz val="12"/>
        <color theme="1"/>
        <rFont val="Times New Roman"/>
        <family val="1"/>
      </rPr>
      <t>5</t>
    </r>
    <r>
      <rPr>
        <sz val="12"/>
        <color theme="1"/>
        <rFont val="Times New Roman"/>
        <family val="2"/>
      </rPr>
      <t>N</t>
    </r>
    <r>
      <rPr>
        <vertAlign val="subscript"/>
        <sz val="12"/>
        <color theme="1"/>
        <rFont val="Times New Roman"/>
        <family val="1"/>
      </rPr>
      <t>5</t>
    </r>
  </si>
  <si>
    <r>
      <t>H</t>
    </r>
    <r>
      <rPr>
        <vertAlign val="subscript"/>
        <sz val="12"/>
        <color theme="1"/>
        <rFont val="Times New Roman"/>
        <family val="1"/>
      </rPr>
      <t>4</t>
    </r>
    <r>
      <rPr>
        <sz val="12"/>
        <color theme="1"/>
        <rFont val="Times New Roman"/>
        <family val="2"/>
      </rPr>
      <t>N</t>
    </r>
    <r>
      <rPr>
        <vertAlign val="subscript"/>
        <sz val="12"/>
        <color theme="1"/>
        <rFont val="Times New Roman"/>
        <family val="1"/>
      </rPr>
      <t>5</t>
    </r>
  </si>
  <si>
    <r>
      <t>H</t>
    </r>
    <r>
      <rPr>
        <vertAlign val="subscript"/>
        <sz val="12"/>
        <color theme="1"/>
        <rFont val="Times New Roman"/>
        <family val="1"/>
      </rPr>
      <t>3</t>
    </r>
    <r>
      <rPr>
        <sz val="12"/>
        <color theme="1"/>
        <rFont val="Times New Roman"/>
        <family val="2"/>
      </rPr>
      <t>N</t>
    </r>
    <r>
      <rPr>
        <vertAlign val="subscript"/>
        <sz val="12"/>
        <color theme="1"/>
        <rFont val="Times New Roman"/>
        <family val="1"/>
      </rPr>
      <t>5</t>
    </r>
  </si>
  <si>
    <r>
      <t>H</t>
    </r>
    <r>
      <rPr>
        <vertAlign val="subscript"/>
        <sz val="12"/>
        <color theme="1"/>
        <rFont val="Times New Roman"/>
        <family val="1"/>
      </rPr>
      <t>4</t>
    </r>
    <r>
      <rPr>
        <sz val="12"/>
        <color theme="1"/>
        <rFont val="Times New Roman"/>
        <family val="2"/>
      </rPr>
      <t>N</t>
    </r>
    <r>
      <rPr>
        <vertAlign val="subscript"/>
        <sz val="12"/>
        <color theme="1"/>
        <rFont val="Times New Roman"/>
        <family val="1"/>
      </rPr>
      <t>4</t>
    </r>
  </si>
  <si>
    <r>
      <t>H</t>
    </r>
    <r>
      <rPr>
        <vertAlign val="subscript"/>
        <sz val="12"/>
        <color theme="1"/>
        <rFont val="Times New Roman"/>
        <family val="1"/>
      </rPr>
      <t>5</t>
    </r>
    <r>
      <rPr>
        <sz val="12"/>
        <color theme="1"/>
        <rFont val="Times New Roman"/>
        <family val="2"/>
      </rPr>
      <t>N</t>
    </r>
    <r>
      <rPr>
        <vertAlign val="subscript"/>
        <sz val="12"/>
        <color theme="1"/>
        <rFont val="Times New Roman"/>
        <family val="1"/>
      </rPr>
      <t>4</t>
    </r>
  </si>
  <si>
    <r>
      <t>H</t>
    </r>
    <r>
      <rPr>
        <vertAlign val="subscript"/>
        <sz val="12"/>
        <color theme="1"/>
        <rFont val="Times New Roman"/>
        <family val="1"/>
      </rPr>
      <t>5</t>
    </r>
    <r>
      <rPr>
        <sz val="12"/>
        <color theme="1"/>
        <rFont val="Times New Roman"/>
        <family val="2"/>
      </rPr>
      <t>N</t>
    </r>
    <r>
      <rPr>
        <vertAlign val="subscript"/>
        <sz val="12"/>
        <color theme="1"/>
        <rFont val="Times New Roman"/>
        <family val="1"/>
      </rPr>
      <t>3</t>
    </r>
  </si>
  <si>
    <r>
      <t>H</t>
    </r>
    <r>
      <rPr>
        <vertAlign val="subscript"/>
        <sz val="12"/>
        <color theme="1"/>
        <rFont val="Times New Roman"/>
        <family val="1"/>
      </rPr>
      <t>3</t>
    </r>
    <r>
      <rPr>
        <sz val="12"/>
        <color theme="1"/>
        <rFont val="Times New Roman"/>
        <family val="2"/>
      </rPr>
      <t>N</t>
    </r>
    <r>
      <rPr>
        <vertAlign val="subscript"/>
        <sz val="12"/>
        <color theme="1"/>
        <rFont val="Times New Roman"/>
        <family val="1"/>
      </rPr>
      <t>4</t>
    </r>
  </si>
  <si>
    <r>
      <t>H</t>
    </r>
    <r>
      <rPr>
        <vertAlign val="subscript"/>
        <sz val="12"/>
        <color theme="1"/>
        <rFont val="Times New Roman"/>
        <family val="1"/>
      </rPr>
      <t>3</t>
    </r>
    <r>
      <rPr>
        <sz val="12"/>
        <color theme="1"/>
        <rFont val="Times New Roman"/>
        <family val="2"/>
      </rPr>
      <t>N</t>
    </r>
    <r>
      <rPr>
        <vertAlign val="subscript"/>
        <sz val="12"/>
        <color theme="1"/>
        <rFont val="Times New Roman"/>
        <family val="1"/>
      </rPr>
      <t>3</t>
    </r>
  </si>
  <si>
    <r>
      <t>H</t>
    </r>
    <r>
      <rPr>
        <vertAlign val="subscript"/>
        <sz val="12"/>
        <color theme="1"/>
        <rFont val="Times New Roman"/>
        <family val="1"/>
      </rPr>
      <t>4</t>
    </r>
    <r>
      <rPr>
        <sz val="12"/>
        <color theme="1"/>
        <rFont val="Times New Roman"/>
        <family val="2"/>
      </rPr>
      <t>N</t>
    </r>
    <r>
      <rPr>
        <vertAlign val="subscript"/>
        <sz val="12"/>
        <color theme="1"/>
        <rFont val="Times New Roman"/>
        <family val="1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</si>
</sst>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5" x14ac:knownFonts="1">
    <font>
      <sz val="12"/>
      <color theme="1"/>
      <name val="Times New Roman"/>
      <family val="2"/>
    </font>
    <font>
      <sz val="12"/>
      <color indexed="8"/>
      <name val="Arial"/>
      <family val="2"/>
    </font>
    <font>
      <vertAlign val="subscript"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0" xfId="0" applyFill="1" applyAlignment="1">
      <alignment horizontal="right"/>
    </xf>
    <xf numFmtId="0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0" fillId="3" borderId="0" xfId="0" applyFill="1"/>
    <xf numFmtId="0" fontId="0" fillId="4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0" fillId="4" borderId="0" xfId="0" applyFill="1" applyAlignment="1">
      <alignment horizontal="right"/>
    </xf>
    <xf numFmtId="164" fontId="0" fillId="0" borderId="0" xfId="0" applyNumberFormat="1" applyFill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325956-B85D-4A68-9C8A-D924F0B5B7C9}">
  <dimension ref="A1:Q69"/>
  <sheetViews>
    <sheetView tabSelected="1" workbookViewId="0">
      <selection activeCell="Q2" sqref="Q2"/>
    </sheetView>
  </sheetViews>
  <sheetFormatPr defaultRowHeight="15.5" x14ac:dyDescent="0.35"/>
  <cols>
    <col min="1" max="1" width="12.33203125" style="3" customWidth="1"/>
    <col min="2" max="2" width="4.83203125" style="3" hidden="1" customWidth="1"/>
    <col min="3" max="3" width="4.5" style="3" hidden="1" customWidth="1"/>
    <col min="4" max="4" width="4.1640625" style="3" hidden="1" customWidth="1"/>
    <col min="5" max="5" width="4.9140625" style="3" hidden="1" customWidth="1"/>
    <col min="6" max="6" width="4.9140625" style="3" customWidth="1"/>
    <col min="7" max="7" width="12.08203125" style="13" customWidth="1"/>
    <col min="8" max="8" width="16.6640625" style="13" customWidth="1"/>
    <col min="9" max="9" width="4" style="3" customWidth="1"/>
    <col min="10" max="10" width="14.25" style="3" customWidth="1"/>
    <col min="11" max="11" width="12.6640625" style="3" customWidth="1"/>
    <col min="12" max="12" width="8.6640625" style="3"/>
    <col min="13" max="13" width="5.58203125" style="3" customWidth="1"/>
    <col min="14" max="14" width="14.6640625" style="3" customWidth="1"/>
    <col min="15" max="15" width="12.1640625" style="3" customWidth="1"/>
    <col min="16" max="16" width="15.33203125" style="3" customWidth="1"/>
    <col min="17" max="17" width="16.08203125" style="3" customWidth="1"/>
    <col min="18" max="16384" width="8.6640625" style="3"/>
  </cols>
  <sheetData>
    <row r="1" spans="1:17" x14ac:dyDescent="0.35">
      <c r="A1" s="15" t="s">
        <v>4</v>
      </c>
      <c r="B1" s="15" t="s">
        <v>0</v>
      </c>
      <c r="C1" s="15" t="s">
        <v>5</v>
      </c>
      <c r="D1" s="15" t="s">
        <v>6</v>
      </c>
      <c r="E1" s="15" t="s">
        <v>7</v>
      </c>
      <c r="G1" s="14" t="s">
        <v>8</v>
      </c>
      <c r="H1" s="14" t="s">
        <v>9</v>
      </c>
      <c r="J1" s="15" t="s">
        <v>10</v>
      </c>
      <c r="K1" s="15"/>
      <c r="L1" s="15"/>
      <c r="N1" s="15" t="s">
        <v>11</v>
      </c>
      <c r="O1" s="15"/>
      <c r="P1" s="15"/>
      <c r="Q1" s="15"/>
    </row>
    <row r="2" spans="1:17" x14ac:dyDescent="0.35">
      <c r="A2" s="15"/>
      <c r="B2" s="15"/>
      <c r="C2" s="15"/>
      <c r="D2" s="15"/>
      <c r="E2" s="15"/>
      <c r="G2" s="14"/>
      <c r="H2" s="14"/>
      <c r="J2" s="5" t="s">
        <v>2</v>
      </c>
      <c r="K2" s="10" t="s">
        <v>3</v>
      </c>
      <c r="L2" s="7" t="s">
        <v>1</v>
      </c>
      <c r="N2" s="5" t="s">
        <v>2</v>
      </c>
      <c r="O2" s="10" t="s">
        <v>3</v>
      </c>
      <c r="P2" s="7" t="s">
        <v>13</v>
      </c>
      <c r="Q2" s="7" t="s">
        <v>12</v>
      </c>
    </row>
    <row r="3" spans="1:17" ht="17.5" x14ac:dyDescent="0.35">
      <c r="A3" s="3" t="s">
        <v>14</v>
      </c>
      <c r="B3" s="2">
        <v>3</v>
      </c>
      <c r="C3" s="2">
        <v>2</v>
      </c>
      <c r="D3" s="2">
        <v>0</v>
      </c>
      <c r="E3" s="2">
        <v>0</v>
      </c>
      <c r="F3" s="2"/>
      <c r="G3" s="13">
        <f>C3*203.0794+B3*162.0528+D3*146.0579+E3*291.0954+18.010565</f>
        <v>910.327765</v>
      </c>
      <c r="H3" s="13">
        <f>301.2317+G3</f>
        <v>1211.559465</v>
      </c>
      <c r="J3" s="6" t="s">
        <v>24</v>
      </c>
      <c r="K3" s="11" t="s">
        <v>24</v>
      </c>
      <c r="L3" s="8" t="s">
        <v>24</v>
      </c>
      <c r="M3" s="4"/>
      <c r="N3" s="1"/>
      <c r="O3" s="12"/>
      <c r="P3" s="9"/>
      <c r="Q3" s="9"/>
    </row>
    <row r="4" spans="1:17" ht="17.5" x14ac:dyDescent="0.35">
      <c r="A4" s="3" t="s">
        <v>15</v>
      </c>
      <c r="B4" s="2">
        <v>3</v>
      </c>
      <c r="C4" s="2">
        <v>2</v>
      </c>
      <c r="D4" s="2">
        <v>1</v>
      </c>
      <c r="E4" s="2">
        <v>0</v>
      </c>
      <c r="F4" s="2"/>
      <c r="G4" s="13">
        <f t="shared" ref="G4:G51" si="0">C4*203.0794+B4*162.0528+D4*146.0579+E4*291.0954+18.010565</f>
        <v>1056.385665</v>
      </c>
      <c r="H4" s="13">
        <f t="shared" ref="H4:H51" si="1">301.2317+G4</f>
        <v>1357.6173650000001</v>
      </c>
      <c r="J4" s="6" t="s">
        <v>24</v>
      </c>
      <c r="K4" s="11" t="s">
        <v>24</v>
      </c>
      <c r="L4" s="8" t="s">
        <v>24</v>
      </c>
      <c r="M4" s="4"/>
      <c r="N4" s="1"/>
      <c r="O4" s="11" t="s">
        <v>24</v>
      </c>
      <c r="P4" s="9"/>
      <c r="Q4" s="9"/>
    </row>
    <row r="5" spans="1:17" ht="17.5" x14ac:dyDescent="0.35">
      <c r="A5" s="3" t="s">
        <v>71</v>
      </c>
      <c r="B5" s="2">
        <v>4</v>
      </c>
      <c r="C5" s="2">
        <v>2</v>
      </c>
      <c r="D5" s="2">
        <v>0</v>
      </c>
      <c r="E5" s="2">
        <v>0</v>
      </c>
      <c r="F5" s="2"/>
      <c r="G5" s="13">
        <f t="shared" si="0"/>
        <v>1072.3805649999999</v>
      </c>
      <c r="H5" s="13">
        <f t="shared" si="1"/>
        <v>1373.612265</v>
      </c>
      <c r="J5" s="6" t="s">
        <v>24</v>
      </c>
      <c r="K5" s="11" t="s">
        <v>24</v>
      </c>
      <c r="L5" s="8" t="s">
        <v>24</v>
      </c>
      <c r="M5" s="4"/>
      <c r="N5" s="6" t="s">
        <v>24</v>
      </c>
      <c r="O5" s="11" t="s">
        <v>24</v>
      </c>
      <c r="P5" s="8" t="s">
        <v>24</v>
      </c>
      <c r="Q5" s="8" t="s">
        <v>24</v>
      </c>
    </row>
    <row r="6" spans="1:17" ht="17.5" x14ac:dyDescent="0.35">
      <c r="A6" s="3" t="s">
        <v>80</v>
      </c>
      <c r="B6" s="2">
        <v>3</v>
      </c>
      <c r="C6" s="2">
        <v>3</v>
      </c>
      <c r="D6" s="2">
        <v>0</v>
      </c>
      <c r="E6" s="2">
        <v>0</v>
      </c>
      <c r="F6" s="2"/>
      <c r="G6" s="13">
        <f t="shared" si="0"/>
        <v>1113.4071650000001</v>
      </c>
      <c r="H6" s="13">
        <f t="shared" si="1"/>
        <v>1414.6388650000001</v>
      </c>
      <c r="J6" s="6" t="s">
        <v>24</v>
      </c>
      <c r="K6" s="11" t="s">
        <v>24</v>
      </c>
      <c r="L6" s="8"/>
      <c r="M6" s="4"/>
      <c r="N6" s="1"/>
      <c r="O6" s="12"/>
      <c r="P6" s="9"/>
      <c r="Q6" s="9"/>
    </row>
    <row r="7" spans="1:17" ht="17.5" x14ac:dyDescent="0.35">
      <c r="A7" s="3" t="s">
        <v>70</v>
      </c>
      <c r="B7" s="2">
        <v>5</v>
      </c>
      <c r="C7" s="2">
        <v>2</v>
      </c>
      <c r="D7" s="2">
        <v>0</v>
      </c>
      <c r="E7" s="2">
        <v>0</v>
      </c>
      <c r="F7" s="2"/>
      <c r="G7" s="13">
        <f t="shared" si="0"/>
        <v>1234.4333649999999</v>
      </c>
      <c r="H7" s="13">
        <f t="shared" si="1"/>
        <v>1535.6650649999999</v>
      </c>
      <c r="J7" s="6" t="s">
        <v>24</v>
      </c>
      <c r="K7" s="11" t="s">
        <v>24</v>
      </c>
      <c r="L7" s="8" t="s">
        <v>24</v>
      </c>
      <c r="M7" s="4"/>
      <c r="N7" s="6" t="s">
        <v>24</v>
      </c>
      <c r="O7" s="11" t="s">
        <v>24</v>
      </c>
      <c r="P7" s="8" t="s">
        <v>24</v>
      </c>
      <c r="Q7" s="8" t="s">
        <v>24</v>
      </c>
    </row>
    <row r="8" spans="1:17" ht="17.5" x14ac:dyDescent="0.35">
      <c r="A8" s="3" t="s">
        <v>62</v>
      </c>
      <c r="B8" s="2">
        <v>3</v>
      </c>
      <c r="C8" s="2">
        <v>3</v>
      </c>
      <c r="D8" s="2">
        <v>1</v>
      </c>
      <c r="E8" s="2">
        <v>0</v>
      </c>
      <c r="F8" s="2"/>
      <c r="G8" s="13">
        <f t="shared" si="0"/>
        <v>1259.4650650000001</v>
      </c>
      <c r="H8" s="13">
        <f t="shared" si="1"/>
        <v>1560.6967650000001</v>
      </c>
      <c r="J8" s="6" t="s">
        <v>24</v>
      </c>
      <c r="K8" s="11" t="s">
        <v>24</v>
      </c>
      <c r="L8" s="8" t="s">
        <v>24</v>
      </c>
      <c r="M8" s="4"/>
      <c r="N8" s="6" t="s">
        <v>24</v>
      </c>
      <c r="O8" s="12"/>
      <c r="P8" s="9"/>
      <c r="Q8" s="8" t="s">
        <v>24</v>
      </c>
    </row>
    <row r="9" spans="1:17" ht="17.5" x14ac:dyDescent="0.35">
      <c r="A9" s="3" t="s">
        <v>81</v>
      </c>
      <c r="B9" s="2">
        <v>4</v>
      </c>
      <c r="C9" s="2">
        <v>3</v>
      </c>
      <c r="D9" s="2">
        <v>0</v>
      </c>
      <c r="E9" s="2">
        <v>0</v>
      </c>
      <c r="F9" s="2"/>
      <c r="G9" s="13">
        <f t="shared" si="0"/>
        <v>1275.459965</v>
      </c>
      <c r="H9" s="13">
        <f t="shared" si="1"/>
        <v>1576.6916650000001</v>
      </c>
      <c r="J9" s="6" t="s">
        <v>24</v>
      </c>
      <c r="K9" s="11" t="s">
        <v>24</v>
      </c>
      <c r="L9" s="8" t="s">
        <v>24</v>
      </c>
      <c r="M9" s="4"/>
      <c r="N9" s="6" t="s">
        <v>24</v>
      </c>
      <c r="O9" s="12"/>
      <c r="P9" s="8" t="s">
        <v>24</v>
      </c>
      <c r="Q9" s="8" t="s">
        <v>24</v>
      </c>
    </row>
    <row r="10" spans="1:17" ht="17.5" x14ac:dyDescent="0.35">
      <c r="A10" s="3" t="s">
        <v>79</v>
      </c>
      <c r="B10" s="2">
        <v>3</v>
      </c>
      <c r="C10" s="2">
        <v>4</v>
      </c>
      <c r="D10" s="2">
        <v>0</v>
      </c>
      <c r="E10" s="2">
        <v>0</v>
      </c>
      <c r="F10" s="2"/>
      <c r="G10" s="13">
        <f t="shared" si="0"/>
        <v>1316.4865649999999</v>
      </c>
      <c r="H10" s="13">
        <f t="shared" si="1"/>
        <v>1617.718265</v>
      </c>
      <c r="J10" s="6" t="s">
        <v>24</v>
      </c>
      <c r="K10" s="11" t="s">
        <v>24</v>
      </c>
      <c r="L10" s="8" t="s">
        <v>24</v>
      </c>
      <c r="M10" s="4"/>
      <c r="N10" s="6" t="s">
        <v>24</v>
      </c>
      <c r="O10" s="11" t="s">
        <v>24</v>
      </c>
      <c r="P10" s="9"/>
      <c r="Q10" s="8" t="s">
        <v>24</v>
      </c>
    </row>
    <row r="11" spans="1:17" ht="17.5" x14ac:dyDescent="0.35">
      <c r="A11" s="3" t="s">
        <v>69</v>
      </c>
      <c r="B11" s="2">
        <v>6</v>
      </c>
      <c r="C11" s="2">
        <v>2</v>
      </c>
      <c r="D11" s="2">
        <v>0</v>
      </c>
      <c r="E11" s="2">
        <v>0</v>
      </c>
      <c r="F11" s="2"/>
      <c r="G11" s="13">
        <f t="shared" si="0"/>
        <v>1396.486165</v>
      </c>
      <c r="H11" s="13">
        <f t="shared" si="1"/>
        <v>1697.7178650000001</v>
      </c>
      <c r="J11" s="6" t="s">
        <v>24</v>
      </c>
      <c r="K11" s="11" t="s">
        <v>24</v>
      </c>
      <c r="L11" s="8" t="s">
        <v>24</v>
      </c>
      <c r="M11" s="4"/>
      <c r="N11" s="6" t="s">
        <v>24</v>
      </c>
      <c r="O11" s="11" t="s">
        <v>24</v>
      </c>
      <c r="P11" s="8" t="s">
        <v>24</v>
      </c>
      <c r="Q11" s="8" t="s">
        <v>24</v>
      </c>
    </row>
    <row r="12" spans="1:17" ht="17.5" x14ac:dyDescent="0.35">
      <c r="A12" s="3" t="s">
        <v>61</v>
      </c>
      <c r="B12" s="2">
        <v>4</v>
      </c>
      <c r="C12" s="2">
        <v>3</v>
      </c>
      <c r="D12" s="2">
        <v>1</v>
      </c>
      <c r="E12" s="2">
        <v>0</v>
      </c>
      <c r="F12" s="2"/>
      <c r="G12" s="13">
        <f t="shared" si="0"/>
        <v>1421.517865</v>
      </c>
      <c r="H12" s="13">
        <f t="shared" si="1"/>
        <v>1722.7495650000001</v>
      </c>
      <c r="J12" s="6" t="s">
        <v>24</v>
      </c>
      <c r="K12" s="11" t="s">
        <v>24</v>
      </c>
      <c r="L12" s="8" t="s">
        <v>24</v>
      </c>
      <c r="M12" s="4"/>
      <c r="N12" s="6" t="s">
        <v>24</v>
      </c>
      <c r="O12" s="11" t="s">
        <v>24</v>
      </c>
      <c r="P12" s="9"/>
      <c r="Q12" s="8" t="s">
        <v>24</v>
      </c>
    </row>
    <row r="13" spans="1:17" ht="17.5" x14ac:dyDescent="0.35">
      <c r="A13" s="3" t="s">
        <v>78</v>
      </c>
      <c r="B13" s="2">
        <v>5</v>
      </c>
      <c r="C13" s="2">
        <v>3</v>
      </c>
      <c r="D13" s="2">
        <v>0</v>
      </c>
      <c r="E13" s="2">
        <v>0</v>
      </c>
      <c r="F13" s="2"/>
      <c r="G13" s="13">
        <f t="shared" si="0"/>
        <v>1437.5127649999999</v>
      </c>
      <c r="H13" s="13">
        <f t="shared" si="1"/>
        <v>1738.744465</v>
      </c>
      <c r="J13" s="6" t="s">
        <v>24</v>
      </c>
      <c r="K13" s="11" t="s">
        <v>24</v>
      </c>
      <c r="L13" s="8" t="s">
        <v>24</v>
      </c>
      <c r="M13" s="4"/>
      <c r="N13" s="6" t="s">
        <v>24</v>
      </c>
      <c r="O13" s="12"/>
      <c r="P13" s="8" t="s">
        <v>24</v>
      </c>
      <c r="Q13" s="8" t="s">
        <v>24</v>
      </c>
    </row>
    <row r="14" spans="1:17" ht="17.5" x14ac:dyDescent="0.35">
      <c r="A14" s="3" t="s">
        <v>60</v>
      </c>
      <c r="B14" s="2">
        <v>3</v>
      </c>
      <c r="C14" s="2">
        <v>4</v>
      </c>
      <c r="D14" s="2">
        <v>1</v>
      </c>
      <c r="E14" s="2">
        <v>0</v>
      </c>
      <c r="F14" s="2"/>
      <c r="G14" s="13">
        <f t="shared" si="0"/>
        <v>1462.5444649999999</v>
      </c>
      <c r="H14" s="13">
        <f t="shared" si="1"/>
        <v>1763.776165</v>
      </c>
      <c r="J14" s="6" t="s">
        <v>24</v>
      </c>
      <c r="K14" s="11" t="s">
        <v>24</v>
      </c>
      <c r="L14" s="8" t="s">
        <v>24</v>
      </c>
      <c r="M14" s="4"/>
      <c r="N14" s="6" t="s">
        <v>24</v>
      </c>
      <c r="O14" s="11" t="s">
        <v>24</v>
      </c>
      <c r="P14" s="8" t="s">
        <v>24</v>
      </c>
      <c r="Q14" s="8" t="s">
        <v>24</v>
      </c>
    </row>
    <row r="15" spans="1:17" ht="17.5" x14ac:dyDescent="0.35">
      <c r="A15" s="3" t="s">
        <v>76</v>
      </c>
      <c r="B15" s="2">
        <v>4</v>
      </c>
      <c r="C15" s="2">
        <v>4</v>
      </c>
      <c r="D15" s="2">
        <v>0</v>
      </c>
      <c r="E15" s="2">
        <v>0</v>
      </c>
      <c r="F15" s="2"/>
      <c r="G15" s="13">
        <f t="shared" si="0"/>
        <v>1478.5393650000001</v>
      </c>
      <c r="H15" s="13">
        <f t="shared" si="1"/>
        <v>1779.7710650000001</v>
      </c>
      <c r="J15" s="6" t="s">
        <v>24</v>
      </c>
      <c r="K15" s="11" t="s">
        <v>24</v>
      </c>
      <c r="L15" s="8" t="s">
        <v>24</v>
      </c>
      <c r="M15" s="4"/>
      <c r="N15" s="6" t="s">
        <v>24</v>
      </c>
      <c r="O15" s="11" t="s">
        <v>24</v>
      </c>
      <c r="P15" s="8" t="s">
        <v>24</v>
      </c>
      <c r="Q15" s="8" t="s">
        <v>24</v>
      </c>
    </row>
    <row r="16" spans="1:17" ht="17.5" x14ac:dyDescent="0.35">
      <c r="A16" s="3" t="s">
        <v>75</v>
      </c>
      <c r="B16" s="2">
        <v>3</v>
      </c>
      <c r="C16" s="2">
        <v>5</v>
      </c>
      <c r="D16" s="2">
        <v>0</v>
      </c>
      <c r="E16" s="2">
        <v>0</v>
      </c>
      <c r="F16" s="2"/>
      <c r="G16" s="13">
        <f t="shared" si="0"/>
        <v>1519.565965</v>
      </c>
      <c r="H16" s="13">
        <f t="shared" si="1"/>
        <v>1820.7976650000001</v>
      </c>
      <c r="J16" s="6" t="s">
        <v>24</v>
      </c>
      <c r="K16" s="11" t="s">
        <v>24</v>
      </c>
      <c r="L16" s="8" t="s">
        <v>24</v>
      </c>
      <c r="M16" s="4"/>
      <c r="N16" s="1"/>
      <c r="O16" s="12"/>
      <c r="P16" s="9"/>
      <c r="Q16" s="8" t="s">
        <v>24</v>
      </c>
    </row>
    <row r="17" spans="1:17" ht="17.5" x14ac:dyDescent="0.35">
      <c r="A17" s="3" t="s">
        <v>68</v>
      </c>
      <c r="B17" s="2">
        <v>7</v>
      </c>
      <c r="C17" s="2">
        <v>2</v>
      </c>
      <c r="D17" s="2">
        <v>0</v>
      </c>
      <c r="E17" s="2">
        <v>0</v>
      </c>
      <c r="F17" s="2"/>
      <c r="G17" s="13">
        <f t="shared" si="0"/>
        <v>1558.538965</v>
      </c>
      <c r="H17" s="13">
        <f t="shared" si="1"/>
        <v>1859.770665</v>
      </c>
      <c r="J17" s="6" t="s">
        <v>24</v>
      </c>
      <c r="K17" s="11" t="s">
        <v>24</v>
      </c>
      <c r="L17" s="8" t="s">
        <v>24</v>
      </c>
      <c r="M17" s="4"/>
      <c r="N17" s="6" t="s">
        <v>24</v>
      </c>
      <c r="O17" s="12"/>
      <c r="P17" s="8" t="s">
        <v>24</v>
      </c>
      <c r="Q17" s="8" t="s">
        <v>24</v>
      </c>
    </row>
    <row r="18" spans="1:17" ht="17.5" x14ac:dyDescent="0.35">
      <c r="A18" s="3" t="s">
        <v>59</v>
      </c>
      <c r="B18" s="2">
        <v>4</v>
      </c>
      <c r="C18" s="2">
        <v>4</v>
      </c>
      <c r="D18" s="2">
        <v>1</v>
      </c>
      <c r="E18" s="2">
        <v>0</v>
      </c>
      <c r="F18" s="2"/>
      <c r="G18" s="13">
        <f t="shared" si="0"/>
        <v>1624.5972650000001</v>
      </c>
      <c r="H18" s="13">
        <f t="shared" si="1"/>
        <v>1925.8289650000002</v>
      </c>
      <c r="J18" s="6" t="s">
        <v>24</v>
      </c>
      <c r="K18" s="11" t="s">
        <v>24</v>
      </c>
      <c r="L18" s="8" t="s">
        <v>24</v>
      </c>
      <c r="M18" s="4"/>
      <c r="N18" s="6" t="s">
        <v>24</v>
      </c>
      <c r="O18" s="11" t="s">
        <v>24</v>
      </c>
      <c r="P18" s="8" t="s">
        <v>24</v>
      </c>
      <c r="Q18" s="8" t="s">
        <v>24</v>
      </c>
    </row>
    <row r="19" spans="1:17" ht="17.5" x14ac:dyDescent="0.35">
      <c r="A19" s="3" t="s">
        <v>77</v>
      </c>
      <c r="B19" s="2">
        <v>5</v>
      </c>
      <c r="C19" s="2">
        <v>4</v>
      </c>
      <c r="D19" s="2">
        <v>0</v>
      </c>
      <c r="E19" s="2">
        <v>0</v>
      </c>
      <c r="F19" s="2"/>
      <c r="G19" s="13">
        <f t="shared" si="0"/>
        <v>1640.592165</v>
      </c>
      <c r="H19" s="13">
        <f t="shared" si="1"/>
        <v>1941.8238650000001</v>
      </c>
      <c r="J19" s="6" t="s">
        <v>24</v>
      </c>
      <c r="K19" s="11" t="s">
        <v>24</v>
      </c>
      <c r="L19" s="8" t="s">
        <v>24</v>
      </c>
      <c r="M19" s="4"/>
      <c r="N19" s="6" t="s">
        <v>24</v>
      </c>
      <c r="O19" s="12"/>
      <c r="P19" s="9"/>
      <c r="Q19" s="8" t="s">
        <v>24</v>
      </c>
    </row>
    <row r="20" spans="1:17" ht="17.5" x14ac:dyDescent="0.35">
      <c r="A20" s="3" t="s">
        <v>58</v>
      </c>
      <c r="B20" s="2">
        <v>3</v>
      </c>
      <c r="C20" s="2">
        <v>5</v>
      </c>
      <c r="D20" s="2">
        <v>1</v>
      </c>
      <c r="E20" s="2">
        <v>0</v>
      </c>
      <c r="F20" s="2"/>
      <c r="G20" s="13">
        <f t="shared" si="0"/>
        <v>1665.623865</v>
      </c>
      <c r="H20" s="13">
        <f t="shared" si="1"/>
        <v>1966.8555650000001</v>
      </c>
      <c r="J20" s="6" t="s">
        <v>24</v>
      </c>
      <c r="K20" s="11" t="s">
        <v>24</v>
      </c>
      <c r="L20" s="8" t="s">
        <v>24</v>
      </c>
      <c r="M20" s="4"/>
      <c r="N20" s="6" t="s">
        <v>24</v>
      </c>
      <c r="O20" s="11" t="s">
        <v>24</v>
      </c>
      <c r="P20" s="9"/>
      <c r="Q20" s="8" t="s">
        <v>24</v>
      </c>
    </row>
    <row r="21" spans="1:17" ht="17.5" x14ac:dyDescent="0.35">
      <c r="A21" s="3" t="s">
        <v>74</v>
      </c>
      <c r="B21" s="2">
        <v>4</v>
      </c>
      <c r="C21" s="2">
        <v>5</v>
      </c>
      <c r="D21" s="2">
        <v>0</v>
      </c>
      <c r="E21" s="2">
        <v>0</v>
      </c>
      <c r="F21" s="2"/>
      <c r="G21" s="13">
        <f t="shared" si="0"/>
        <v>1681.6187649999999</v>
      </c>
      <c r="H21" s="13">
        <f t="shared" si="1"/>
        <v>1982.850465</v>
      </c>
      <c r="J21" s="6" t="s">
        <v>24</v>
      </c>
      <c r="K21" s="11" t="s">
        <v>24</v>
      </c>
      <c r="L21" s="8" t="s">
        <v>24</v>
      </c>
      <c r="M21" s="4"/>
      <c r="N21" s="6" t="s">
        <v>24</v>
      </c>
      <c r="O21" s="12"/>
      <c r="P21" s="9"/>
      <c r="Q21" s="9"/>
    </row>
    <row r="22" spans="1:17" ht="17.5" x14ac:dyDescent="0.35">
      <c r="A22" s="3" t="s">
        <v>67</v>
      </c>
      <c r="B22" s="2">
        <v>8</v>
      </c>
      <c r="C22" s="2">
        <v>2</v>
      </c>
      <c r="D22" s="2">
        <v>0</v>
      </c>
      <c r="E22" s="2">
        <v>0</v>
      </c>
      <c r="F22" s="2"/>
      <c r="G22" s="13">
        <f t="shared" si="0"/>
        <v>1720.5917649999999</v>
      </c>
      <c r="H22" s="13">
        <f t="shared" si="1"/>
        <v>2021.8234649999999</v>
      </c>
      <c r="J22" s="6" t="s">
        <v>24</v>
      </c>
      <c r="K22" s="11" t="s">
        <v>24</v>
      </c>
      <c r="L22" s="8" t="s">
        <v>24</v>
      </c>
      <c r="M22" s="4"/>
      <c r="N22" s="6" t="s">
        <v>24</v>
      </c>
      <c r="O22" s="12"/>
      <c r="P22" s="8" t="s">
        <v>24</v>
      </c>
      <c r="Q22" s="8" t="s">
        <v>24</v>
      </c>
    </row>
    <row r="23" spans="1:17" ht="17.5" x14ac:dyDescent="0.35">
      <c r="A23" s="3" t="s">
        <v>57</v>
      </c>
      <c r="B23" s="2">
        <v>6</v>
      </c>
      <c r="C23" s="2">
        <v>3</v>
      </c>
      <c r="D23" s="2">
        <v>1</v>
      </c>
      <c r="E23" s="2">
        <v>0</v>
      </c>
      <c r="F23" s="2"/>
      <c r="G23" s="13">
        <f t="shared" si="0"/>
        <v>1745.6234649999999</v>
      </c>
      <c r="H23" s="13">
        <f t="shared" si="1"/>
        <v>2046.8551649999999</v>
      </c>
      <c r="J23" s="5"/>
      <c r="K23" s="11" t="s">
        <v>24</v>
      </c>
      <c r="L23" s="8"/>
      <c r="M23" s="4"/>
      <c r="N23" s="1"/>
      <c r="O23" s="12"/>
      <c r="P23" s="9"/>
      <c r="Q23" s="9"/>
    </row>
    <row r="24" spans="1:17" ht="17.5" x14ac:dyDescent="0.35">
      <c r="A24" s="3" t="s">
        <v>56</v>
      </c>
      <c r="B24" s="2">
        <v>5</v>
      </c>
      <c r="C24" s="2">
        <v>4</v>
      </c>
      <c r="D24" s="2">
        <v>1</v>
      </c>
      <c r="E24" s="2">
        <v>0</v>
      </c>
      <c r="F24" s="2"/>
      <c r="G24" s="13">
        <f t="shared" si="0"/>
        <v>1786.650065</v>
      </c>
      <c r="H24" s="13">
        <f t="shared" si="1"/>
        <v>2087.8817650000001</v>
      </c>
      <c r="J24" s="6" t="s">
        <v>24</v>
      </c>
      <c r="K24" s="11" t="s">
        <v>24</v>
      </c>
      <c r="L24" s="8" t="s">
        <v>24</v>
      </c>
      <c r="M24" s="4"/>
      <c r="N24" s="1"/>
      <c r="O24" s="11" t="s">
        <v>24</v>
      </c>
      <c r="P24" s="9"/>
      <c r="Q24" s="8" t="s">
        <v>24</v>
      </c>
    </row>
    <row r="25" spans="1:17" ht="17.5" x14ac:dyDescent="0.35">
      <c r="A25" s="3" t="s">
        <v>55</v>
      </c>
      <c r="B25" s="2">
        <v>4</v>
      </c>
      <c r="C25" s="2">
        <v>5</v>
      </c>
      <c r="D25" s="2">
        <v>1</v>
      </c>
      <c r="E25" s="2">
        <v>0</v>
      </c>
      <c r="F25" s="2"/>
      <c r="G25" s="13">
        <f t="shared" si="0"/>
        <v>1827.676665</v>
      </c>
      <c r="H25" s="13">
        <f t="shared" si="1"/>
        <v>2128.9083649999998</v>
      </c>
      <c r="J25" s="6" t="s">
        <v>24</v>
      </c>
      <c r="K25" s="11" t="s">
        <v>24</v>
      </c>
      <c r="L25" s="8" t="s">
        <v>24</v>
      </c>
      <c r="M25" s="4"/>
      <c r="N25" s="1"/>
      <c r="O25" s="12"/>
      <c r="P25" s="9"/>
      <c r="Q25" s="8" t="s">
        <v>24</v>
      </c>
    </row>
    <row r="26" spans="1:17" ht="17.5" x14ac:dyDescent="0.35">
      <c r="A26" s="3" t="s">
        <v>73</v>
      </c>
      <c r="B26" s="2">
        <v>5</v>
      </c>
      <c r="C26" s="2">
        <v>5</v>
      </c>
      <c r="D26" s="2">
        <v>0</v>
      </c>
      <c r="E26" s="2">
        <v>0</v>
      </c>
      <c r="F26" s="2"/>
      <c r="G26" s="13">
        <f t="shared" si="0"/>
        <v>1843.6715649999999</v>
      </c>
      <c r="H26" s="13">
        <f t="shared" si="1"/>
        <v>2144.9032649999999</v>
      </c>
      <c r="J26" s="6" t="s">
        <v>24</v>
      </c>
      <c r="K26" s="10"/>
      <c r="L26" s="8"/>
      <c r="M26" s="4"/>
      <c r="N26" s="1"/>
      <c r="O26" s="12"/>
      <c r="P26" s="9"/>
      <c r="Q26" s="9"/>
    </row>
    <row r="27" spans="1:17" ht="17.5" x14ac:dyDescent="0.35">
      <c r="A27" s="3" t="s">
        <v>66</v>
      </c>
      <c r="B27" s="2">
        <v>9</v>
      </c>
      <c r="C27" s="2">
        <v>2</v>
      </c>
      <c r="D27" s="2">
        <v>0</v>
      </c>
      <c r="E27" s="2">
        <v>0</v>
      </c>
      <c r="F27" s="2"/>
      <c r="G27" s="13">
        <f t="shared" si="0"/>
        <v>1882.6445649999998</v>
      </c>
      <c r="H27" s="13">
        <f t="shared" si="1"/>
        <v>2183.8762649999999</v>
      </c>
      <c r="J27" s="6" t="s">
        <v>24</v>
      </c>
      <c r="K27" s="11" t="s">
        <v>24</v>
      </c>
      <c r="L27" s="8" t="s">
        <v>24</v>
      </c>
      <c r="M27" s="4"/>
      <c r="N27" s="6" t="s">
        <v>24</v>
      </c>
      <c r="O27" s="12"/>
      <c r="P27" s="9"/>
      <c r="Q27" s="8" t="s">
        <v>24</v>
      </c>
    </row>
    <row r="28" spans="1:17" ht="17.5" x14ac:dyDescent="0.35">
      <c r="A28" s="3" t="s">
        <v>54</v>
      </c>
      <c r="B28" s="2">
        <v>6</v>
      </c>
      <c r="C28" s="2">
        <v>4</v>
      </c>
      <c r="D28" s="2">
        <v>1</v>
      </c>
      <c r="E28" s="2">
        <v>0</v>
      </c>
      <c r="F28" s="2"/>
      <c r="G28" s="13">
        <f t="shared" si="0"/>
        <v>1948.702865</v>
      </c>
      <c r="H28" s="13">
        <f t="shared" si="1"/>
        <v>2249.934565</v>
      </c>
      <c r="J28" s="6" t="s">
        <v>24</v>
      </c>
      <c r="K28" s="11" t="s">
        <v>24</v>
      </c>
      <c r="L28" s="8" t="s">
        <v>24</v>
      </c>
      <c r="M28" s="4"/>
      <c r="N28" s="6" t="s">
        <v>24</v>
      </c>
      <c r="O28" s="11" t="s">
        <v>24</v>
      </c>
      <c r="P28" s="8" t="s">
        <v>24</v>
      </c>
      <c r="Q28" s="8" t="s">
        <v>24</v>
      </c>
    </row>
    <row r="29" spans="1:17" ht="17.5" x14ac:dyDescent="0.35">
      <c r="A29" s="3" t="s">
        <v>53</v>
      </c>
      <c r="B29" s="2">
        <v>5</v>
      </c>
      <c r="C29" s="2">
        <v>5</v>
      </c>
      <c r="D29" s="2">
        <v>1</v>
      </c>
      <c r="E29" s="2">
        <v>0</v>
      </c>
      <c r="F29" s="2"/>
      <c r="G29" s="13">
        <f t="shared" si="0"/>
        <v>1989.7294649999999</v>
      </c>
      <c r="H29" s="13">
        <f t="shared" si="1"/>
        <v>2290.9611649999997</v>
      </c>
      <c r="J29" s="6" t="s">
        <v>24</v>
      </c>
      <c r="K29" s="11" t="s">
        <v>24</v>
      </c>
      <c r="L29" s="8" t="s">
        <v>24</v>
      </c>
      <c r="M29" s="4"/>
      <c r="N29" s="1"/>
      <c r="O29" s="12"/>
      <c r="P29" s="9"/>
      <c r="Q29" s="8" t="s">
        <v>24</v>
      </c>
    </row>
    <row r="30" spans="1:17" ht="17.5" x14ac:dyDescent="0.35">
      <c r="A30" s="3" t="s">
        <v>72</v>
      </c>
      <c r="B30" s="2">
        <v>6</v>
      </c>
      <c r="C30" s="2">
        <v>5</v>
      </c>
      <c r="D30" s="2">
        <v>0</v>
      </c>
      <c r="E30" s="2">
        <v>0</v>
      </c>
      <c r="F30" s="2"/>
      <c r="G30" s="13">
        <f t="shared" si="0"/>
        <v>2005.724365</v>
      </c>
      <c r="H30" s="13">
        <f t="shared" si="1"/>
        <v>2306.9560649999999</v>
      </c>
      <c r="J30" s="6" t="s">
        <v>24</v>
      </c>
      <c r="K30" s="10"/>
      <c r="L30" s="8"/>
      <c r="M30" s="4"/>
      <c r="N30" s="1"/>
      <c r="O30" s="12"/>
      <c r="P30" s="9"/>
      <c r="Q30" s="9"/>
    </row>
    <row r="31" spans="1:17" ht="17.5" x14ac:dyDescent="0.35">
      <c r="A31" s="3" t="s">
        <v>65</v>
      </c>
      <c r="B31" s="2">
        <v>10</v>
      </c>
      <c r="C31" s="2">
        <v>2</v>
      </c>
      <c r="D31" s="2">
        <v>0</v>
      </c>
      <c r="E31" s="2">
        <v>0</v>
      </c>
      <c r="F31" s="2"/>
      <c r="G31" s="13">
        <f t="shared" si="0"/>
        <v>2044.6973649999998</v>
      </c>
      <c r="H31" s="13">
        <f t="shared" si="1"/>
        <v>2345.9290649999998</v>
      </c>
      <c r="J31" s="6" t="s">
        <v>24</v>
      </c>
      <c r="K31" s="11" t="s">
        <v>24</v>
      </c>
      <c r="L31" s="8" t="s">
        <v>24</v>
      </c>
      <c r="M31" s="4"/>
      <c r="N31" s="1"/>
      <c r="O31" s="12"/>
      <c r="P31" s="9"/>
      <c r="Q31" s="8" t="s">
        <v>24</v>
      </c>
    </row>
    <row r="32" spans="1:17" ht="17.5" x14ac:dyDescent="0.35">
      <c r="A32" s="3" t="s">
        <v>52</v>
      </c>
      <c r="B32" s="2">
        <v>6</v>
      </c>
      <c r="C32" s="2">
        <v>5</v>
      </c>
      <c r="D32" s="2">
        <v>1</v>
      </c>
      <c r="E32" s="2">
        <v>0</v>
      </c>
      <c r="F32" s="2"/>
      <c r="G32" s="13">
        <f t="shared" si="0"/>
        <v>2151.7822649999998</v>
      </c>
      <c r="H32" s="13">
        <f t="shared" si="1"/>
        <v>2453.0139649999996</v>
      </c>
      <c r="J32" s="5"/>
      <c r="K32" s="10"/>
      <c r="L32" s="8" t="s">
        <v>24</v>
      </c>
      <c r="M32" s="4"/>
      <c r="N32" s="1"/>
      <c r="O32" s="12"/>
      <c r="P32" s="9"/>
      <c r="Q32" s="9"/>
    </row>
    <row r="33" spans="1:17" ht="17.5" x14ac:dyDescent="0.35">
      <c r="A33" s="3" t="s">
        <v>64</v>
      </c>
      <c r="B33" s="2">
        <v>6</v>
      </c>
      <c r="C33" s="2">
        <v>6</v>
      </c>
      <c r="D33" s="2">
        <v>0</v>
      </c>
      <c r="E33" s="2">
        <v>0</v>
      </c>
      <c r="F33" s="2"/>
      <c r="G33" s="13">
        <f t="shared" si="0"/>
        <v>2208.8037650000001</v>
      </c>
      <c r="H33" s="13">
        <f t="shared" si="1"/>
        <v>2510.0354649999999</v>
      </c>
      <c r="J33" s="6" t="s">
        <v>24</v>
      </c>
      <c r="K33" s="10"/>
      <c r="L33" s="8"/>
      <c r="M33" s="4"/>
      <c r="N33" s="1"/>
      <c r="O33" s="12"/>
      <c r="P33" s="9"/>
      <c r="Q33" s="9"/>
    </row>
    <row r="34" spans="1:17" ht="17.5" x14ac:dyDescent="0.35">
      <c r="A34" s="3" t="s">
        <v>63</v>
      </c>
      <c r="B34" s="2">
        <v>7</v>
      </c>
      <c r="C34" s="2">
        <v>7</v>
      </c>
      <c r="D34" s="2">
        <v>0</v>
      </c>
      <c r="E34" s="2">
        <v>0</v>
      </c>
      <c r="F34" s="2"/>
      <c r="G34" s="13">
        <f t="shared" si="0"/>
        <v>2573.9359650000001</v>
      </c>
      <c r="H34" s="13">
        <f t="shared" si="1"/>
        <v>2875.1676649999999</v>
      </c>
      <c r="J34" s="6" t="s">
        <v>24</v>
      </c>
      <c r="K34" s="10"/>
      <c r="L34" s="8"/>
      <c r="M34" s="4"/>
      <c r="N34" s="1"/>
      <c r="O34" s="12"/>
      <c r="P34" s="9"/>
      <c r="Q34" s="9"/>
    </row>
    <row r="35" spans="1:17" ht="17.5" x14ac:dyDescent="0.35">
      <c r="A35" s="3" t="s">
        <v>49</v>
      </c>
      <c r="B35" s="2">
        <v>4</v>
      </c>
      <c r="C35" s="2">
        <v>3</v>
      </c>
      <c r="D35" s="2">
        <v>0</v>
      </c>
      <c r="E35" s="2">
        <v>1</v>
      </c>
      <c r="F35" s="2"/>
      <c r="G35" s="13">
        <f t="shared" si="0"/>
        <v>1566.5553649999999</v>
      </c>
      <c r="H35" s="13">
        <f t="shared" si="1"/>
        <v>1867.787065</v>
      </c>
      <c r="J35" s="6" t="s">
        <v>24</v>
      </c>
      <c r="K35" s="11" t="s">
        <v>24</v>
      </c>
      <c r="L35" s="8" t="s">
        <v>24</v>
      </c>
      <c r="M35" s="4"/>
      <c r="N35" s="6" t="s">
        <v>24</v>
      </c>
      <c r="O35" s="11" t="s">
        <v>24</v>
      </c>
      <c r="P35" s="8" t="s">
        <v>24</v>
      </c>
      <c r="Q35" s="8" t="s">
        <v>24</v>
      </c>
    </row>
    <row r="36" spans="1:17" ht="17.5" x14ac:dyDescent="0.35">
      <c r="A36" s="3" t="s">
        <v>44</v>
      </c>
      <c r="B36" s="2">
        <v>4</v>
      </c>
      <c r="C36" s="2">
        <v>3</v>
      </c>
      <c r="D36" s="2">
        <v>1</v>
      </c>
      <c r="E36" s="2">
        <v>1</v>
      </c>
      <c r="F36" s="2"/>
      <c r="G36" s="13">
        <f t="shared" si="0"/>
        <v>1712.613265</v>
      </c>
      <c r="H36" s="13">
        <f t="shared" si="1"/>
        <v>2013.844965</v>
      </c>
      <c r="J36" s="6" t="s">
        <v>24</v>
      </c>
      <c r="K36" s="11" t="s">
        <v>24</v>
      </c>
      <c r="L36" s="8" t="s">
        <v>24</v>
      </c>
      <c r="M36" s="4"/>
      <c r="N36" s="1"/>
      <c r="O36" s="12"/>
      <c r="P36" s="9"/>
      <c r="Q36" s="9"/>
    </row>
    <row r="37" spans="1:17" ht="17.5" x14ac:dyDescent="0.35">
      <c r="A37" s="3" t="s">
        <v>51</v>
      </c>
      <c r="B37" s="2">
        <v>5</v>
      </c>
      <c r="C37" s="2">
        <v>3</v>
      </c>
      <c r="D37" s="2">
        <v>0</v>
      </c>
      <c r="E37" s="2">
        <v>1</v>
      </c>
      <c r="F37" s="2"/>
      <c r="G37" s="13">
        <f t="shared" si="0"/>
        <v>1728.6081649999999</v>
      </c>
      <c r="H37" s="13">
        <f t="shared" si="1"/>
        <v>2029.8398649999999</v>
      </c>
      <c r="J37" s="6" t="s">
        <v>24</v>
      </c>
      <c r="K37" s="11" t="s">
        <v>24</v>
      </c>
      <c r="L37" s="8" t="s">
        <v>24</v>
      </c>
      <c r="M37" s="4"/>
      <c r="N37" s="6" t="s">
        <v>24</v>
      </c>
      <c r="O37" s="11" t="s">
        <v>24</v>
      </c>
      <c r="P37" s="8" t="s">
        <v>24</v>
      </c>
      <c r="Q37" s="8" t="s">
        <v>24</v>
      </c>
    </row>
    <row r="38" spans="1:17" ht="17.5" x14ac:dyDescent="0.35">
      <c r="A38" s="3" t="s">
        <v>48</v>
      </c>
      <c r="B38" s="2">
        <v>4</v>
      </c>
      <c r="C38" s="2">
        <v>4</v>
      </c>
      <c r="D38" s="2">
        <v>0</v>
      </c>
      <c r="E38" s="2">
        <v>1</v>
      </c>
      <c r="F38" s="2"/>
      <c r="G38" s="13">
        <f t="shared" si="0"/>
        <v>1769.634765</v>
      </c>
      <c r="H38" s="13">
        <f t="shared" si="1"/>
        <v>2070.8664650000001</v>
      </c>
      <c r="J38" s="6" t="s">
        <v>24</v>
      </c>
      <c r="K38" s="11" t="s">
        <v>24</v>
      </c>
      <c r="L38" s="8" t="s">
        <v>24</v>
      </c>
      <c r="M38" s="4"/>
      <c r="N38" s="1"/>
      <c r="O38" s="12"/>
      <c r="P38" s="8" t="s">
        <v>24</v>
      </c>
      <c r="Q38" s="8" t="s">
        <v>24</v>
      </c>
    </row>
    <row r="39" spans="1:17" ht="17.5" x14ac:dyDescent="0.35">
      <c r="A39" s="3" t="s">
        <v>43</v>
      </c>
      <c r="B39" s="2">
        <v>5</v>
      </c>
      <c r="C39" s="2">
        <v>3</v>
      </c>
      <c r="D39" s="2">
        <v>1</v>
      </c>
      <c r="E39" s="2">
        <v>1</v>
      </c>
      <c r="F39" s="2"/>
      <c r="G39" s="13">
        <f t="shared" si="0"/>
        <v>1874.6660649999999</v>
      </c>
      <c r="H39" s="13">
        <f t="shared" si="1"/>
        <v>2175.8977649999997</v>
      </c>
      <c r="J39" s="6" t="s">
        <v>24</v>
      </c>
      <c r="K39" s="11" t="s">
        <v>24</v>
      </c>
      <c r="L39" s="8" t="s">
        <v>24</v>
      </c>
      <c r="M39" s="4"/>
      <c r="N39" s="6" t="s">
        <v>24</v>
      </c>
      <c r="O39" s="11" t="s">
        <v>24</v>
      </c>
      <c r="P39" s="8" t="s">
        <v>24</v>
      </c>
      <c r="Q39" s="8" t="s">
        <v>24</v>
      </c>
    </row>
    <row r="40" spans="1:17" ht="17.5" x14ac:dyDescent="0.35">
      <c r="A40" s="3" t="s">
        <v>50</v>
      </c>
      <c r="B40" s="2">
        <v>6</v>
      </c>
      <c r="C40" s="2">
        <v>3</v>
      </c>
      <c r="D40" s="2">
        <v>0</v>
      </c>
      <c r="E40" s="2">
        <v>1</v>
      </c>
      <c r="F40" s="2"/>
      <c r="G40" s="13">
        <f t="shared" si="0"/>
        <v>1890.6609649999998</v>
      </c>
      <c r="H40" s="13">
        <f t="shared" si="1"/>
        <v>2191.8926649999999</v>
      </c>
      <c r="J40" s="6" t="s">
        <v>24</v>
      </c>
      <c r="K40" s="11" t="s">
        <v>24</v>
      </c>
      <c r="L40" s="8" t="s">
        <v>24</v>
      </c>
      <c r="M40" s="4"/>
      <c r="N40" s="6" t="s">
        <v>24</v>
      </c>
      <c r="O40" s="11" t="s">
        <v>24</v>
      </c>
      <c r="P40" s="8" t="s">
        <v>24</v>
      </c>
      <c r="Q40" s="8" t="s">
        <v>24</v>
      </c>
    </row>
    <row r="41" spans="1:17" ht="17.5" x14ac:dyDescent="0.35">
      <c r="A41" s="3" t="s">
        <v>42</v>
      </c>
      <c r="B41" s="2">
        <v>4</v>
      </c>
      <c r="C41" s="2">
        <v>4</v>
      </c>
      <c r="D41" s="2">
        <v>1</v>
      </c>
      <c r="E41" s="2">
        <v>1</v>
      </c>
      <c r="F41" s="2"/>
      <c r="G41" s="13">
        <f t="shared" si="0"/>
        <v>1915.692665</v>
      </c>
      <c r="H41" s="13">
        <f t="shared" si="1"/>
        <v>2216.9243649999999</v>
      </c>
      <c r="J41" s="6" t="s">
        <v>24</v>
      </c>
      <c r="K41" s="11" t="s">
        <v>24</v>
      </c>
      <c r="L41" s="8" t="s">
        <v>24</v>
      </c>
      <c r="M41" s="4"/>
      <c r="N41" s="6" t="s">
        <v>24</v>
      </c>
      <c r="O41" s="12"/>
      <c r="P41" s="8" t="s">
        <v>24</v>
      </c>
      <c r="Q41" s="8" t="s">
        <v>24</v>
      </c>
    </row>
    <row r="42" spans="1:17" ht="17.5" x14ac:dyDescent="0.35">
      <c r="A42" s="3" t="s">
        <v>41</v>
      </c>
      <c r="B42" s="2">
        <v>5</v>
      </c>
      <c r="C42" s="2">
        <v>4</v>
      </c>
      <c r="D42" s="2">
        <v>0</v>
      </c>
      <c r="E42" s="2">
        <v>1</v>
      </c>
      <c r="F42" s="2"/>
      <c r="G42" s="13">
        <f t="shared" si="0"/>
        <v>1931.6875649999999</v>
      </c>
      <c r="H42" s="13">
        <f t="shared" si="1"/>
        <v>2232.919265</v>
      </c>
      <c r="J42" s="6" t="s">
        <v>24</v>
      </c>
      <c r="K42" s="11" t="s">
        <v>24</v>
      </c>
      <c r="L42" s="8" t="s">
        <v>24</v>
      </c>
      <c r="M42" s="4"/>
      <c r="N42" s="6" t="s">
        <v>24</v>
      </c>
      <c r="O42" s="11" t="s">
        <v>24</v>
      </c>
      <c r="P42" s="9"/>
      <c r="Q42" s="8" t="s">
        <v>24</v>
      </c>
    </row>
    <row r="43" spans="1:17" ht="17.5" x14ac:dyDescent="0.35">
      <c r="A43" s="3" t="s">
        <v>47</v>
      </c>
      <c r="B43" s="2">
        <v>4</v>
      </c>
      <c r="C43" s="2">
        <v>5</v>
      </c>
      <c r="D43" s="2">
        <v>0</v>
      </c>
      <c r="E43" s="2">
        <v>1</v>
      </c>
      <c r="F43" s="2"/>
      <c r="G43" s="13">
        <f t="shared" si="0"/>
        <v>1972.7141649999999</v>
      </c>
      <c r="H43" s="13">
        <f t="shared" si="1"/>
        <v>2273.9458649999997</v>
      </c>
      <c r="J43" s="6" t="s">
        <v>24</v>
      </c>
      <c r="K43" s="11" t="s">
        <v>24</v>
      </c>
      <c r="L43" s="8" t="s">
        <v>24</v>
      </c>
      <c r="M43" s="4"/>
      <c r="N43" s="6" t="s">
        <v>24</v>
      </c>
      <c r="O43" s="12"/>
      <c r="P43" s="8" t="s">
        <v>24</v>
      </c>
      <c r="Q43" s="8" t="s">
        <v>24</v>
      </c>
    </row>
    <row r="44" spans="1:17" ht="17.5" x14ac:dyDescent="0.35">
      <c r="A44" s="3" t="s">
        <v>46</v>
      </c>
      <c r="B44" s="2">
        <v>6</v>
      </c>
      <c r="C44" s="2">
        <v>3</v>
      </c>
      <c r="D44" s="2">
        <v>1</v>
      </c>
      <c r="E44" s="2">
        <v>1</v>
      </c>
      <c r="F44" s="2"/>
      <c r="G44" s="13">
        <f t="shared" si="0"/>
        <v>2036.7188649999998</v>
      </c>
      <c r="H44" s="13">
        <f t="shared" si="1"/>
        <v>2337.9505649999996</v>
      </c>
      <c r="J44" s="6" t="s">
        <v>24</v>
      </c>
      <c r="K44" s="11" t="s">
        <v>24</v>
      </c>
      <c r="L44" s="8" t="s">
        <v>24</v>
      </c>
      <c r="M44" s="4"/>
      <c r="N44" s="1"/>
      <c r="O44" s="12"/>
      <c r="P44" s="8" t="s">
        <v>24</v>
      </c>
      <c r="Q44" s="8" t="s">
        <v>24</v>
      </c>
    </row>
    <row r="45" spans="1:17" ht="17.5" x14ac:dyDescent="0.35">
      <c r="A45" s="3" t="s">
        <v>40</v>
      </c>
      <c r="B45" s="2">
        <v>5</v>
      </c>
      <c r="C45" s="2">
        <v>4</v>
      </c>
      <c r="D45" s="2">
        <v>1</v>
      </c>
      <c r="E45" s="2">
        <v>1</v>
      </c>
      <c r="F45" s="2"/>
      <c r="G45" s="13">
        <f t="shared" si="0"/>
        <v>2077.745465</v>
      </c>
      <c r="H45" s="13">
        <f t="shared" si="1"/>
        <v>2378.9771649999998</v>
      </c>
      <c r="J45" s="6" t="s">
        <v>24</v>
      </c>
      <c r="K45" s="11" t="s">
        <v>24</v>
      </c>
      <c r="L45" s="8" t="s">
        <v>24</v>
      </c>
      <c r="M45" s="4"/>
      <c r="N45" s="1"/>
      <c r="O45" s="11" t="s">
        <v>24</v>
      </c>
      <c r="P45" s="9"/>
      <c r="Q45" s="8" t="s">
        <v>24</v>
      </c>
    </row>
    <row r="46" spans="1:17" ht="17.5" x14ac:dyDescent="0.35">
      <c r="A46" s="3" t="s">
        <v>45</v>
      </c>
      <c r="B46" s="2">
        <v>6</v>
      </c>
      <c r="C46" s="2">
        <v>4</v>
      </c>
      <c r="D46" s="2">
        <v>0</v>
      </c>
      <c r="E46" s="2">
        <v>1</v>
      </c>
      <c r="F46" s="2"/>
      <c r="G46" s="13">
        <f t="shared" si="0"/>
        <v>2093.7403650000001</v>
      </c>
      <c r="H46" s="13">
        <f t="shared" si="1"/>
        <v>2394.9720649999999</v>
      </c>
      <c r="J46" s="6" t="s">
        <v>24</v>
      </c>
      <c r="K46" s="11" t="s">
        <v>24</v>
      </c>
      <c r="L46" s="8" t="s">
        <v>24</v>
      </c>
      <c r="M46" s="4"/>
      <c r="N46" s="6" t="s">
        <v>24</v>
      </c>
      <c r="O46" s="11" t="s">
        <v>24</v>
      </c>
      <c r="P46" s="8" t="s">
        <v>24</v>
      </c>
      <c r="Q46" s="8" t="s">
        <v>24</v>
      </c>
    </row>
    <row r="47" spans="1:17" ht="17.5" x14ac:dyDescent="0.35">
      <c r="A47" s="3" t="s">
        <v>39</v>
      </c>
      <c r="B47" s="2">
        <v>4</v>
      </c>
      <c r="C47" s="2">
        <v>5</v>
      </c>
      <c r="D47" s="2">
        <v>1</v>
      </c>
      <c r="E47" s="2">
        <v>1</v>
      </c>
      <c r="F47" s="2"/>
      <c r="G47" s="13">
        <f t="shared" si="0"/>
        <v>2118.7720650000001</v>
      </c>
      <c r="H47" s="13">
        <f t="shared" si="1"/>
        <v>2420.0037649999999</v>
      </c>
      <c r="J47" s="6" t="s">
        <v>24</v>
      </c>
      <c r="K47" s="11" t="s">
        <v>24</v>
      </c>
      <c r="L47" s="8" t="s">
        <v>24</v>
      </c>
      <c r="M47" s="4"/>
      <c r="N47" s="6" t="s">
        <v>24</v>
      </c>
      <c r="O47" s="11" t="s">
        <v>24</v>
      </c>
      <c r="P47" s="9"/>
      <c r="Q47" s="8" t="s">
        <v>24</v>
      </c>
    </row>
    <row r="48" spans="1:17" ht="17.5" x14ac:dyDescent="0.35">
      <c r="A48" s="3" t="s">
        <v>38</v>
      </c>
      <c r="B48" s="2">
        <v>5</v>
      </c>
      <c r="C48" s="2">
        <v>5</v>
      </c>
      <c r="D48" s="2">
        <v>0</v>
      </c>
      <c r="E48" s="2">
        <v>1</v>
      </c>
      <c r="F48" s="2"/>
      <c r="G48" s="13">
        <f t="shared" si="0"/>
        <v>2134.7669649999998</v>
      </c>
      <c r="H48" s="13">
        <f t="shared" si="1"/>
        <v>2435.9986649999996</v>
      </c>
      <c r="J48" s="6" t="s">
        <v>24</v>
      </c>
      <c r="K48" s="11" t="s">
        <v>24</v>
      </c>
      <c r="L48" s="8" t="s">
        <v>24</v>
      </c>
      <c r="M48" s="4"/>
      <c r="N48" s="6" t="s">
        <v>24</v>
      </c>
      <c r="O48" s="11" t="s">
        <v>24</v>
      </c>
      <c r="P48" s="9"/>
      <c r="Q48" s="8" t="s">
        <v>24</v>
      </c>
    </row>
    <row r="49" spans="1:17" ht="17.5" x14ac:dyDescent="0.35">
      <c r="A49" s="3" t="s">
        <v>37</v>
      </c>
      <c r="B49" s="2">
        <v>4</v>
      </c>
      <c r="C49" s="2">
        <v>6</v>
      </c>
      <c r="D49" s="2">
        <v>0</v>
      </c>
      <c r="E49" s="2">
        <v>1</v>
      </c>
      <c r="F49" s="2"/>
      <c r="G49" s="13">
        <f t="shared" si="0"/>
        <v>2175.7935649999999</v>
      </c>
      <c r="H49" s="13">
        <f t="shared" si="1"/>
        <v>2477.0252649999998</v>
      </c>
      <c r="J49" s="6" t="s">
        <v>24</v>
      </c>
      <c r="K49" s="11" t="s">
        <v>24</v>
      </c>
      <c r="L49" s="8" t="s">
        <v>24</v>
      </c>
      <c r="M49" s="4"/>
      <c r="N49" s="1"/>
      <c r="O49" s="11" t="s">
        <v>24</v>
      </c>
      <c r="P49" s="9"/>
      <c r="Q49" s="9"/>
    </row>
    <row r="50" spans="1:17" ht="17.5" x14ac:dyDescent="0.35">
      <c r="A50" s="3" t="s">
        <v>36</v>
      </c>
      <c r="B50" s="2">
        <v>4</v>
      </c>
      <c r="C50" s="2">
        <v>4</v>
      </c>
      <c r="D50" s="2">
        <v>3</v>
      </c>
      <c r="E50" s="2">
        <v>1</v>
      </c>
      <c r="F50" s="2"/>
      <c r="G50" s="13">
        <f t="shared" si="0"/>
        <v>2207.8084650000001</v>
      </c>
      <c r="H50" s="13">
        <f t="shared" si="1"/>
        <v>2509.0401649999999</v>
      </c>
      <c r="J50" s="6" t="s">
        <v>24</v>
      </c>
      <c r="K50" s="10"/>
      <c r="L50" s="8"/>
      <c r="M50" s="4"/>
      <c r="N50" s="1"/>
      <c r="O50" s="12"/>
      <c r="P50" s="9"/>
      <c r="Q50" s="9"/>
    </row>
    <row r="51" spans="1:17" ht="17.5" x14ac:dyDescent="0.35">
      <c r="A51" s="3" t="s">
        <v>35</v>
      </c>
      <c r="B51" s="2">
        <v>5</v>
      </c>
      <c r="C51" s="2">
        <v>4</v>
      </c>
      <c r="D51" s="2">
        <v>2</v>
      </c>
      <c r="E51" s="2">
        <v>1</v>
      </c>
      <c r="F51" s="2"/>
      <c r="G51" s="13">
        <f t="shared" si="0"/>
        <v>2223.8033650000002</v>
      </c>
      <c r="H51" s="13">
        <f t="shared" si="1"/>
        <v>2525.035065</v>
      </c>
      <c r="J51" s="6" t="s">
        <v>24</v>
      </c>
      <c r="K51" s="11" t="s">
        <v>24</v>
      </c>
      <c r="L51" s="8" t="s">
        <v>24</v>
      </c>
      <c r="M51" s="4"/>
      <c r="N51" s="6" t="s">
        <v>24</v>
      </c>
      <c r="O51" s="11" t="s">
        <v>24</v>
      </c>
      <c r="P51" s="8" t="s">
        <v>24</v>
      </c>
      <c r="Q51" s="8" t="s">
        <v>24</v>
      </c>
    </row>
    <row r="52" spans="1:17" ht="17.5" x14ac:dyDescent="0.35">
      <c r="A52" s="3" t="s">
        <v>34</v>
      </c>
      <c r="B52" s="2">
        <v>6</v>
      </c>
      <c r="C52" s="2">
        <v>4</v>
      </c>
      <c r="D52" s="2">
        <v>1</v>
      </c>
      <c r="E52" s="2">
        <v>1</v>
      </c>
      <c r="F52" s="2"/>
      <c r="G52" s="13">
        <f t="shared" ref="G52:G69" si="2">C52*203.0794+B52*162.0528+D52*146.0579+E52*291.0954+18.010565</f>
        <v>2239.7982649999999</v>
      </c>
      <c r="H52" s="13">
        <f t="shared" ref="H52:H69" si="3">301.2317+G52</f>
        <v>2541.0299649999997</v>
      </c>
      <c r="J52" s="6" t="s">
        <v>24</v>
      </c>
      <c r="K52" s="11" t="s">
        <v>24</v>
      </c>
      <c r="L52" s="8" t="s">
        <v>24</v>
      </c>
      <c r="M52" s="4"/>
      <c r="N52" s="6" t="s">
        <v>24</v>
      </c>
      <c r="O52" s="12"/>
      <c r="P52" s="8" t="s">
        <v>24</v>
      </c>
      <c r="Q52" s="8" t="s">
        <v>24</v>
      </c>
    </row>
    <row r="53" spans="1:17" ht="17.5" x14ac:dyDescent="0.35">
      <c r="A53" s="3" t="s">
        <v>33</v>
      </c>
      <c r="B53" s="2">
        <v>5</v>
      </c>
      <c r="C53" s="2">
        <v>5</v>
      </c>
      <c r="D53" s="2">
        <v>1</v>
      </c>
      <c r="E53" s="2">
        <v>1</v>
      </c>
      <c r="F53" s="2"/>
      <c r="G53" s="13">
        <f t="shared" si="2"/>
        <v>2280.824865</v>
      </c>
      <c r="H53" s="13">
        <f t="shared" si="3"/>
        <v>2582.0565649999999</v>
      </c>
      <c r="J53" s="6" t="s">
        <v>24</v>
      </c>
      <c r="K53" s="11" t="s">
        <v>24</v>
      </c>
      <c r="L53" s="8" t="s">
        <v>24</v>
      </c>
      <c r="M53" s="4"/>
      <c r="N53" s="1"/>
      <c r="O53" s="12"/>
      <c r="P53" s="8" t="s">
        <v>24</v>
      </c>
      <c r="Q53" s="8" t="s">
        <v>24</v>
      </c>
    </row>
    <row r="54" spans="1:17" ht="17.5" x14ac:dyDescent="0.35">
      <c r="A54" s="3" t="s">
        <v>32</v>
      </c>
      <c r="B54" s="2">
        <v>6</v>
      </c>
      <c r="C54" s="2">
        <v>5</v>
      </c>
      <c r="D54" s="2">
        <v>0</v>
      </c>
      <c r="E54" s="2">
        <v>1</v>
      </c>
      <c r="F54" s="2"/>
      <c r="G54" s="13">
        <f t="shared" si="2"/>
        <v>2296.8197650000002</v>
      </c>
      <c r="H54" s="13">
        <f t="shared" si="3"/>
        <v>2598.051465</v>
      </c>
      <c r="J54" s="6" t="s">
        <v>24</v>
      </c>
      <c r="K54" s="11" t="s">
        <v>24</v>
      </c>
      <c r="L54" s="8" t="s">
        <v>24</v>
      </c>
      <c r="M54" s="4"/>
      <c r="N54" s="1"/>
      <c r="O54" s="11" t="s">
        <v>24</v>
      </c>
      <c r="P54" s="9"/>
      <c r="Q54" s="9"/>
    </row>
    <row r="55" spans="1:17" ht="17.5" x14ac:dyDescent="0.35">
      <c r="A55" s="3" t="s">
        <v>31</v>
      </c>
      <c r="B55" s="2">
        <v>6</v>
      </c>
      <c r="C55" s="2">
        <v>5</v>
      </c>
      <c r="D55" s="2">
        <v>1</v>
      </c>
      <c r="E55" s="2">
        <v>1</v>
      </c>
      <c r="F55" s="2"/>
      <c r="G55" s="13">
        <f t="shared" si="2"/>
        <v>2442.877665</v>
      </c>
      <c r="H55" s="13">
        <f t="shared" si="3"/>
        <v>2744.1093649999998</v>
      </c>
      <c r="J55" s="6" t="s">
        <v>24</v>
      </c>
      <c r="K55" s="11" t="s">
        <v>24</v>
      </c>
      <c r="L55" s="8" t="s">
        <v>24</v>
      </c>
      <c r="M55" s="4"/>
      <c r="N55" s="6" t="s">
        <v>24</v>
      </c>
      <c r="O55" s="11" t="s">
        <v>24</v>
      </c>
      <c r="P55" s="8" t="s">
        <v>24</v>
      </c>
      <c r="Q55" s="8" t="s">
        <v>24</v>
      </c>
    </row>
    <row r="56" spans="1:17" ht="17.5" x14ac:dyDescent="0.35">
      <c r="A56" s="3" t="s">
        <v>30</v>
      </c>
      <c r="B56" s="2">
        <v>6</v>
      </c>
      <c r="C56" s="2">
        <v>6</v>
      </c>
      <c r="D56" s="2">
        <v>1</v>
      </c>
      <c r="E56" s="2">
        <v>1</v>
      </c>
      <c r="F56" s="2"/>
      <c r="G56" s="13">
        <f t="shared" si="2"/>
        <v>2645.9570650000001</v>
      </c>
      <c r="H56" s="13">
        <f t="shared" si="3"/>
        <v>2947.1887649999999</v>
      </c>
      <c r="J56" s="6" t="s">
        <v>24</v>
      </c>
      <c r="K56" s="11" t="s">
        <v>24</v>
      </c>
      <c r="L56" s="8" t="s">
        <v>24</v>
      </c>
      <c r="M56" s="4"/>
      <c r="N56" s="1"/>
      <c r="O56" s="12"/>
      <c r="P56" s="8" t="s">
        <v>24</v>
      </c>
      <c r="Q56" s="8" t="s">
        <v>24</v>
      </c>
    </row>
    <row r="57" spans="1:17" ht="17.5" x14ac:dyDescent="0.35">
      <c r="A57" s="3" t="s">
        <v>29</v>
      </c>
      <c r="B57" s="2">
        <v>7</v>
      </c>
      <c r="C57" s="2">
        <v>6</v>
      </c>
      <c r="D57" s="2">
        <v>0</v>
      </c>
      <c r="E57" s="2">
        <v>1</v>
      </c>
      <c r="F57" s="2"/>
      <c r="G57" s="13">
        <f t="shared" si="2"/>
        <v>2661.9519650000002</v>
      </c>
      <c r="H57" s="13">
        <f t="shared" si="3"/>
        <v>2963.183665</v>
      </c>
      <c r="J57" s="5"/>
      <c r="K57" s="11" t="s">
        <v>24</v>
      </c>
      <c r="L57" s="8" t="s">
        <v>24</v>
      </c>
      <c r="M57" s="4"/>
      <c r="N57" s="1"/>
      <c r="O57" s="12"/>
      <c r="P57" s="9"/>
      <c r="Q57" s="9"/>
    </row>
    <row r="58" spans="1:17" ht="17.5" x14ac:dyDescent="0.35">
      <c r="A58" s="3" t="s">
        <v>28</v>
      </c>
      <c r="B58" s="2">
        <v>5</v>
      </c>
      <c r="C58" s="2">
        <v>4</v>
      </c>
      <c r="D58" s="2">
        <v>0</v>
      </c>
      <c r="E58" s="2">
        <v>2</v>
      </c>
      <c r="F58" s="2"/>
      <c r="G58" s="13">
        <f t="shared" si="2"/>
        <v>2222.7829649999999</v>
      </c>
      <c r="H58" s="13">
        <f t="shared" si="3"/>
        <v>2524.0146649999997</v>
      </c>
      <c r="J58" s="6" t="s">
        <v>24</v>
      </c>
      <c r="K58" s="11" t="s">
        <v>24</v>
      </c>
      <c r="L58" s="8" t="s">
        <v>24</v>
      </c>
      <c r="M58" s="4"/>
      <c r="N58" s="6" t="s">
        <v>24</v>
      </c>
      <c r="O58" s="11" t="s">
        <v>24</v>
      </c>
      <c r="P58" s="9"/>
      <c r="Q58" s="8" t="s">
        <v>24</v>
      </c>
    </row>
    <row r="59" spans="1:17" ht="17.5" x14ac:dyDescent="0.35">
      <c r="A59" s="3" t="s">
        <v>27</v>
      </c>
      <c r="B59" s="2">
        <v>5</v>
      </c>
      <c r="C59" s="2">
        <v>4</v>
      </c>
      <c r="D59" s="2">
        <v>1</v>
      </c>
      <c r="E59" s="2">
        <v>2</v>
      </c>
      <c r="F59" s="2"/>
      <c r="G59" s="13">
        <f t="shared" si="2"/>
        <v>2368.8408650000001</v>
      </c>
      <c r="H59" s="13">
        <f t="shared" si="3"/>
        <v>2670.0725649999999</v>
      </c>
      <c r="J59" s="6" t="s">
        <v>24</v>
      </c>
      <c r="K59" s="11" t="s">
        <v>24</v>
      </c>
      <c r="L59" s="8" t="s">
        <v>24</v>
      </c>
      <c r="M59" s="4"/>
      <c r="N59" s="6" t="s">
        <v>24</v>
      </c>
      <c r="O59" s="12"/>
      <c r="P59" s="9"/>
      <c r="Q59" s="8" t="s">
        <v>24</v>
      </c>
    </row>
    <row r="60" spans="1:17" ht="17.5" x14ac:dyDescent="0.35">
      <c r="A60" s="3" t="s">
        <v>26</v>
      </c>
      <c r="B60" s="2">
        <v>5</v>
      </c>
      <c r="C60" s="2">
        <v>5</v>
      </c>
      <c r="D60" s="2">
        <v>0</v>
      </c>
      <c r="E60" s="2">
        <v>2</v>
      </c>
      <c r="F60" s="2"/>
      <c r="G60" s="13">
        <f t="shared" si="2"/>
        <v>2425.862365</v>
      </c>
      <c r="H60" s="13">
        <f t="shared" si="3"/>
        <v>2727.0940649999998</v>
      </c>
      <c r="J60" s="6" t="s">
        <v>24</v>
      </c>
      <c r="K60" s="10"/>
      <c r="L60" s="8" t="s">
        <v>24</v>
      </c>
      <c r="M60" s="4"/>
      <c r="N60" s="1"/>
      <c r="O60" s="12"/>
      <c r="P60" s="9"/>
      <c r="Q60" s="8" t="s">
        <v>24</v>
      </c>
    </row>
    <row r="61" spans="1:17" ht="17.5" x14ac:dyDescent="0.35">
      <c r="A61" s="3" t="s">
        <v>25</v>
      </c>
      <c r="B61" s="2">
        <v>5</v>
      </c>
      <c r="C61" s="2">
        <v>5</v>
      </c>
      <c r="D61" s="2">
        <v>1</v>
      </c>
      <c r="E61" s="2">
        <v>2</v>
      </c>
      <c r="F61" s="2"/>
      <c r="G61" s="13">
        <f t="shared" si="2"/>
        <v>2571.9202649999997</v>
      </c>
      <c r="H61" s="13">
        <f t="shared" si="3"/>
        <v>2873.1519649999996</v>
      </c>
      <c r="J61" s="6" t="s">
        <v>24</v>
      </c>
      <c r="K61" s="11" t="s">
        <v>24</v>
      </c>
      <c r="L61" s="8" t="s">
        <v>24</v>
      </c>
      <c r="M61" s="4"/>
      <c r="N61" s="1"/>
      <c r="O61" s="12"/>
      <c r="P61" s="9"/>
      <c r="Q61" s="8" t="s">
        <v>24</v>
      </c>
    </row>
    <row r="62" spans="1:17" ht="17.5" x14ac:dyDescent="0.35">
      <c r="A62" s="3" t="s">
        <v>23</v>
      </c>
      <c r="B62" s="2">
        <v>6</v>
      </c>
      <c r="C62" s="2">
        <v>5</v>
      </c>
      <c r="D62" s="2">
        <v>0</v>
      </c>
      <c r="E62" s="2">
        <v>2</v>
      </c>
      <c r="F62" s="2"/>
      <c r="G62" s="13">
        <f t="shared" si="2"/>
        <v>2587.9151649999999</v>
      </c>
      <c r="H62" s="13">
        <f t="shared" si="3"/>
        <v>2889.1468649999997</v>
      </c>
      <c r="J62" s="6" t="s">
        <v>24</v>
      </c>
      <c r="K62" s="11" t="s">
        <v>24</v>
      </c>
      <c r="L62" s="8" t="s">
        <v>24</v>
      </c>
      <c r="M62" s="4"/>
      <c r="N62" s="1"/>
      <c r="O62" s="12"/>
      <c r="P62" s="9"/>
      <c r="Q62" s="8" t="s">
        <v>24</v>
      </c>
    </row>
    <row r="63" spans="1:17" ht="17.5" x14ac:dyDescent="0.35">
      <c r="A63" s="3" t="s">
        <v>22</v>
      </c>
      <c r="B63" s="2">
        <v>6</v>
      </c>
      <c r="C63" s="2">
        <v>5</v>
      </c>
      <c r="D63" s="2">
        <v>1</v>
      </c>
      <c r="E63" s="2">
        <v>2</v>
      </c>
      <c r="F63" s="2"/>
      <c r="G63" s="13">
        <f t="shared" si="2"/>
        <v>2733.9730649999997</v>
      </c>
      <c r="H63" s="13">
        <f t="shared" si="3"/>
        <v>3035.2047649999995</v>
      </c>
      <c r="J63" s="6" t="s">
        <v>24</v>
      </c>
      <c r="K63" s="11" t="s">
        <v>24</v>
      </c>
      <c r="L63" s="8" t="s">
        <v>24</v>
      </c>
      <c r="M63" s="4"/>
      <c r="N63" s="1"/>
      <c r="O63" s="12"/>
      <c r="P63" s="8" t="s">
        <v>24</v>
      </c>
      <c r="Q63" s="8" t="s">
        <v>24</v>
      </c>
    </row>
    <row r="64" spans="1:17" ht="17.5" x14ac:dyDescent="0.35">
      <c r="A64" s="3" t="s">
        <v>21</v>
      </c>
      <c r="B64" s="2">
        <v>7</v>
      </c>
      <c r="C64" s="2">
        <v>6</v>
      </c>
      <c r="D64" s="2">
        <v>0</v>
      </c>
      <c r="E64" s="2">
        <v>2</v>
      </c>
      <c r="F64" s="2"/>
      <c r="G64" s="13">
        <f t="shared" si="2"/>
        <v>2953.0473649999999</v>
      </c>
      <c r="H64" s="13">
        <f t="shared" si="3"/>
        <v>3254.2790649999997</v>
      </c>
      <c r="J64" s="6" t="s">
        <v>24</v>
      </c>
      <c r="K64" s="11" t="s">
        <v>24</v>
      </c>
      <c r="L64" s="8" t="s">
        <v>24</v>
      </c>
      <c r="M64" s="4"/>
      <c r="N64" s="1"/>
      <c r="O64" s="12"/>
      <c r="P64" s="8" t="s">
        <v>24</v>
      </c>
      <c r="Q64" s="8" t="s">
        <v>24</v>
      </c>
    </row>
    <row r="65" spans="1:17" ht="17.5" x14ac:dyDescent="0.35">
      <c r="A65" s="3" t="s">
        <v>20</v>
      </c>
      <c r="B65" s="2">
        <v>7</v>
      </c>
      <c r="C65" s="2">
        <v>6</v>
      </c>
      <c r="D65" s="2">
        <v>1</v>
      </c>
      <c r="E65" s="2">
        <v>2</v>
      </c>
      <c r="F65" s="2"/>
      <c r="G65" s="13">
        <f t="shared" si="2"/>
        <v>3099.1052649999997</v>
      </c>
      <c r="H65" s="13">
        <f t="shared" si="3"/>
        <v>3400.3369649999995</v>
      </c>
      <c r="J65" s="6" t="s">
        <v>24</v>
      </c>
      <c r="K65" s="11" t="s">
        <v>24</v>
      </c>
      <c r="L65" s="8" t="s">
        <v>24</v>
      </c>
      <c r="M65" s="4"/>
      <c r="N65" s="6" t="s">
        <v>24</v>
      </c>
      <c r="O65" s="12"/>
      <c r="P65" s="9"/>
      <c r="Q65" s="8" t="s">
        <v>24</v>
      </c>
    </row>
    <row r="66" spans="1:17" ht="17.5" x14ac:dyDescent="0.35">
      <c r="A66" s="3" t="s">
        <v>19</v>
      </c>
      <c r="B66" s="2">
        <v>6</v>
      </c>
      <c r="C66" s="2">
        <v>5</v>
      </c>
      <c r="D66" s="2">
        <v>0</v>
      </c>
      <c r="E66" s="2">
        <v>3</v>
      </c>
      <c r="F66" s="2"/>
      <c r="G66" s="13">
        <f t="shared" si="2"/>
        <v>2879.010565</v>
      </c>
      <c r="H66" s="13">
        <f t="shared" si="3"/>
        <v>3180.2422649999999</v>
      </c>
      <c r="J66" s="6" t="s">
        <v>24</v>
      </c>
      <c r="K66" s="11" t="s">
        <v>24</v>
      </c>
      <c r="L66" s="8" t="s">
        <v>24</v>
      </c>
      <c r="M66" s="4"/>
      <c r="N66" s="6" t="s">
        <v>24</v>
      </c>
      <c r="O66" s="12"/>
      <c r="P66" s="9"/>
      <c r="Q66" s="8" t="s">
        <v>24</v>
      </c>
    </row>
    <row r="67" spans="1:17" ht="17.5" x14ac:dyDescent="0.35">
      <c r="A67" s="3" t="s">
        <v>18</v>
      </c>
      <c r="B67" s="2">
        <v>6</v>
      </c>
      <c r="C67" s="2">
        <v>5</v>
      </c>
      <c r="D67" s="2">
        <v>1</v>
      </c>
      <c r="E67" s="2">
        <v>3</v>
      </c>
      <c r="F67" s="2"/>
      <c r="G67" s="13">
        <f t="shared" si="2"/>
        <v>3025.0684649999998</v>
      </c>
      <c r="H67" s="13">
        <f t="shared" si="3"/>
        <v>3326.3001649999997</v>
      </c>
      <c r="J67" s="6" t="s">
        <v>24</v>
      </c>
      <c r="K67" s="11" t="s">
        <v>24</v>
      </c>
      <c r="L67" s="8" t="s">
        <v>24</v>
      </c>
      <c r="M67" s="4"/>
      <c r="N67" s="1"/>
      <c r="O67" s="12"/>
      <c r="P67" s="9"/>
      <c r="Q67" s="9"/>
    </row>
    <row r="68" spans="1:17" ht="17.5" x14ac:dyDescent="0.35">
      <c r="A68" s="3" t="s">
        <v>16</v>
      </c>
      <c r="B68" s="2">
        <v>6</v>
      </c>
      <c r="C68" s="2">
        <v>5</v>
      </c>
      <c r="D68" s="2">
        <v>2</v>
      </c>
      <c r="E68" s="2">
        <v>3</v>
      </c>
      <c r="F68" s="2"/>
      <c r="G68" s="13">
        <f t="shared" si="2"/>
        <v>3171.1263650000001</v>
      </c>
      <c r="H68" s="13">
        <f t="shared" si="3"/>
        <v>3472.3580649999999</v>
      </c>
      <c r="J68" s="6" t="s">
        <v>24</v>
      </c>
      <c r="K68" s="11" t="s">
        <v>24</v>
      </c>
      <c r="L68" s="8" t="s">
        <v>24</v>
      </c>
      <c r="M68" s="4"/>
      <c r="N68" s="1"/>
      <c r="O68" s="12"/>
      <c r="P68" s="9"/>
      <c r="Q68" s="9"/>
    </row>
    <row r="69" spans="1:17" ht="17.5" x14ac:dyDescent="0.35">
      <c r="A69" s="3" t="s">
        <v>17</v>
      </c>
      <c r="B69" s="2">
        <v>7</v>
      </c>
      <c r="C69" s="2">
        <v>6</v>
      </c>
      <c r="D69" s="2">
        <v>0</v>
      </c>
      <c r="E69" s="2">
        <v>3</v>
      </c>
      <c r="F69" s="2"/>
      <c r="G69" s="13">
        <f t="shared" si="2"/>
        <v>3244.1427650000001</v>
      </c>
      <c r="H69" s="13">
        <f t="shared" si="3"/>
        <v>3545.3744649999999</v>
      </c>
      <c r="J69" s="6" t="s">
        <v>24</v>
      </c>
      <c r="K69" s="11" t="s">
        <v>24</v>
      </c>
      <c r="L69" s="8" t="s">
        <v>24</v>
      </c>
      <c r="M69" s="4"/>
      <c r="N69" s="1"/>
      <c r="O69" s="12"/>
      <c r="P69" s="9"/>
      <c r="Q69" s="8" t="s">
        <v>24</v>
      </c>
    </row>
  </sheetData>
  <mergeCells count="9">
    <mergeCell ref="H1:H2"/>
    <mergeCell ref="J1:L1"/>
    <mergeCell ref="N1:Q1"/>
    <mergeCell ref="A1:A2"/>
    <mergeCell ref="B1:B2"/>
    <mergeCell ref="C1:C2"/>
    <mergeCell ref="D1:D2"/>
    <mergeCell ref="E1:E2"/>
    <mergeCell ref="G1:G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SI_Glycan_List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bchen22</dc:creator>
  <cp:lastModifiedBy>Yu Feng</cp:lastModifiedBy>
  <dcterms:created xsi:type="dcterms:W3CDTF">2016-06-16T19:20:37Z</dcterms:created>
  <dcterms:modified xsi:type="dcterms:W3CDTF">2017-10-16T00:21:24Z</dcterms:modified>
</cp:coreProperties>
</file>