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390" windowHeight="978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2" l="1"/>
  <c r="O4" i="2"/>
  <c r="N4" i="2"/>
  <c r="M4" i="2"/>
  <c r="L4" i="2"/>
  <c r="K4" i="2"/>
  <c r="J4" i="2"/>
  <c r="O2" i="2"/>
  <c r="N2" i="2"/>
  <c r="M2" i="2"/>
  <c r="L2" i="2"/>
  <c r="K2" i="2"/>
  <c r="P2" i="2"/>
  <c r="J2" i="2"/>
  <c r="I2" i="2"/>
</calcChain>
</file>

<file path=xl/sharedStrings.xml><?xml version="1.0" encoding="utf-8"?>
<sst xmlns="http://schemas.openxmlformats.org/spreadsheetml/2006/main" count="5843" uniqueCount="4381">
  <si>
    <t>SP://Q15149</t>
  </si>
  <si>
    <t>PLEC_HUMAN Plectin OS=Homo sapiens GN=PLEC PE=1 SV=3</t>
  </si>
  <si>
    <t>SP://P49327</t>
  </si>
  <si>
    <t>FAS_HUMAN Fatty acid synthase OS=Homo sapiens GN=FASN PE=1 SV=3</t>
  </si>
  <si>
    <t>SP://P07900</t>
  </si>
  <si>
    <t>HS90A_HUMAN Heat shock protein HSP 90_alpha OS=Homo sapiens GN=HSP90AA1 PE=1 SV=5</t>
  </si>
  <si>
    <t>SP://P08238</t>
  </si>
  <si>
    <t>HS90B_HUMAN Heat shock protein HSP 90_beta OS=Homo sapiens GN=HSP90AB1 PE=1 SV=4</t>
  </si>
  <si>
    <t>SP://Q00610</t>
  </si>
  <si>
    <t>CLH1_HUMAN Clathrin heavy chain 1 OS=Homo sapiens GN=CLTC PE=1 SV=5</t>
  </si>
  <si>
    <t>SP://P06733</t>
  </si>
  <si>
    <t>ENOA_HUMAN Alpha_enolase OS=Homo sapiens GN=ENO1 PE=1 SV=2</t>
  </si>
  <si>
    <t>SP://P21333</t>
  </si>
  <si>
    <t>FLNA_HUMAN Filamin_A OS=Homo sapiens GN=FLNA PE=1 SV=4</t>
  </si>
  <si>
    <t>SP://P02545</t>
  </si>
  <si>
    <t>LMNA_HUMAN Prelamin_A/C OS=Homo sapiens GN=LMNA PE=1 SV=1</t>
  </si>
  <si>
    <t>SP://P13639</t>
  </si>
  <si>
    <t>EF2_HUMAN Elongation factor 2 OS=Homo sapiens GN=EEF2 PE=1 SV=4</t>
  </si>
  <si>
    <t>SP://Q92598</t>
  </si>
  <si>
    <t>HS105_HUMAN Heat shock protein 105 kDa OS=Homo sapiens GN=HSPH1 PE=1 SV=1</t>
  </si>
  <si>
    <t>SP://P00558</t>
  </si>
  <si>
    <t>PGK1_HUMAN Phosphoglycerate kinase 1 OS=Homo sapiens GN=PGK1 PE=1 SV=3</t>
  </si>
  <si>
    <t>SP://P14618</t>
  </si>
  <si>
    <t>KPYM_HUMAN Pyruvate kinase isozymes M1/M2 OS=Homo sapiens GN=PKM2 PE=1 SV=4</t>
  </si>
  <si>
    <t>SP://P08670</t>
  </si>
  <si>
    <t>VIME_HUMAN Vimentin OS=Homo sapiens GN=VIM PE=1 SV=4</t>
  </si>
  <si>
    <t>SP://P35579</t>
  </si>
  <si>
    <t>MYH9_HUMAN Myosin_9 OS=Homo sapiens GN=MYH9 PE=1 SV=4</t>
  </si>
  <si>
    <t>SP://P04406</t>
  </si>
  <si>
    <t>G3P_HUMAN Glyceraldehyde_3_phosphate dehydrogenase OS=Homo sapiens GN=GAPDH PE=1 SV=3</t>
  </si>
  <si>
    <t>SP://P29401</t>
  </si>
  <si>
    <t>TKT_HUMAN Transketolase OS=Homo sapiens GN=TKT PE=1 SV=3</t>
  </si>
  <si>
    <t>SP://O75369</t>
  </si>
  <si>
    <t>FLNB_HUMAN Filamin_B OS=Homo sapiens GN=FLNB PE=1 SV=2</t>
  </si>
  <si>
    <t>SP://P23396</t>
  </si>
  <si>
    <t>RS3_HUMAN 40S ribosomal protein S3 OS=Homo sapiens GN=RPS3 PE=1 SV=2</t>
  </si>
  <si>
    <t>SP://P34932</t>
  </si>
  <si>
    <t>HSP74_HUMAN Heat shock 70 kDa protein 4 OS=Homo sapiens GN=HSPA4 PE=1 SV=4</t>
  </si>
  <si>
    <t>SP://P48643</t>
  </si>
  <si>
    <t>TCPE_HUMAN T_complex protein 1 subunit epsilon OS=Homo sapiens GN=CCT5 PE=1 SV=1</t>
  </si>
  <si>
    <t>SP://Q14974</t>
  </si>
  <si>
    <t>IMB1_HUMAN Importin subunit beta_1 OS=Homo sapiens GN=KPNB1 PE=1 SV=2</t>
  </si>
  <si>
    <t>SP://P22314</t>
  </si>
  <si>
    <t>UBA1_HUMAN Ubiquitin_like modifier_activating enzyme 1 OS=Homo sapiens GN=UBA1 PE=1 SV=3</t>
  </si>
  <si>
    <t>SP://O43707</t>
  </si>
  <si>
    <t>ACTN4_HUMAN Alpha_actinin_4 OS=Homo sapiens GN=ACTN4 PE=1 SV=2</t>
  </si>
  <si>
    <t>SP://P60842</t>
  </si>
  <si>
    <t>IF4A1_HUMAN Eukaryotic initiation factor 4A_I OS=Homo sapiens GN=EIF4A1 PE=1 SV=1</t>
  </si>
  <si>
    <t>SP://P11940</t>
  </si>
  <si>
    <t>PABP1_HUMAN Polyadenylate_binding protein 1 OS=Homo sapiens GN=PABPC1 PE=1 SV=2</t>
  </si>
  <si>
    <t>SP://P50395</t>
  </si>
  <si>
    <t>GDIB_HUMAN Rab GDP dissociation inhibitor beta OS=Homo sapiens GN=GDI2 PE=1 SV=2</t>
  </si>
  <si>
    <t>SP://P11142</t>
  </si>
  <si>
    <t>HSP7C_HUMAN Heat shock cognate 71 kDa protein OS=Homo sapiens GN=HSPA8 PE=1 SV=1</t>
  </si>
  <si>
    <t>SP://P19338</t>
  </si>
  <si>
    <t>NUCL_HUMAN Nucleolin OS=Homo sapiens GN=NCL PE=1 SV=3</t>
  </si>
  <si>
    <t>SP://Q8WZ42</t>
  </si>
  <si>
    <t>TITIN_HUMAN Titin OS=Homo sapiens GN=TTN PE=1 SV=4</t>
  </si>
  <si>
    <t>SP://P78371</t>
  </si>
  <si>
    <t>TCPB_HUMAN T_complex protein 1 subunit beta OS=Homo sapiens GN=CCT2 PE=1 SV=4</t>
  </si>
  <si>
    <t>SP://P60174</t>
  </si>
  <si>
    <t>TPIS_HUMAN Triosephosphate isomerase OS=Homo sapiens GN=TPI1 PE=1 SV=3</t>
  </si>
  <si>
    <t>SP://P12956</t>
  </si>
  <si>
    <t>XRCC6_HUMAN X_ray repair cross_complementing protein 6 OS=Homo sapiens GN=XRCC6 PE=1 SV=2</t>
  </si>
  <si>
    <t>SP://Q12906</t>
  </si>
  <si>
    <t>ILF3_HUMAN Interleukin enhancer_binding factor 3 OS=Homo sapiens GN=ILF3 PE=1 SV=3</t>
  </si>
  <si>
    <t>SP://P55060</t>
  </si>
  <si>
    <t>XPO2_HUMAN Exportin_2 OS=Homo sapiens GN=CSE1L PE=1 SV=3</t>
  </si>
  <si>
    <t>SP://P22626</t>
  </si>
  <si>
    <t>ROA2_HUMAN Heterogeneous nuclear ribonucleoproteins A2/B1 OS=Homo sapiens GN=HNRNPA2B1 PE=1 SV=2</t>
  </si>
  <si>
    <t>SP://P62937</t>
  </si>
  <si>
    <t>PPIA_HUMAN Peptidyl_prolyl cis_trans isomerase A OS=Homo sapiens GN=PPIA PE=1 SV=2</t>
  </si>
  <si>
    <t>SP://P11216</t>
  </si>
  <si>
    <t>PYGB_HUMAN Glycogen phosphorylase_ brain form OS=Homo sapiens GN=PYGB PE=1 SV=5</t>
  </si>
  <si>
    <t>SP://Q86VP6</t>
  </si>
  <si>
    <t>CAND1_HUMAN Cullin_associated NEDD8_dissociated protein 1 OS=Homo sapiens GN=CAND1 PE=1 SV=2</t>
  </si>
  <si>
    <t>SP://P07195</t>
  </si>
  <si>
    <t>LDHB_HUMAN L_lactate dehydrogenase B chain OS=Homo sapiens GN=LDHB PE=1 SV=2</t>
  </si>
  <si>
    <t>SP://Q15029</t>
  </si>
  <si>
    <t>U5S1_HUMAN 116 kDa U5 small nuclear ribonucleoprotein component OS=Homo sapiens GN=EFTUD2 PE=1 SV=1</t>
  </si>
  <si>
    <t>SP://O00410</t>
  </si>
  <si>
    <t>IPO5_HUMAN Importin_5 OS=Homo sapiens GN=IPO5 PE=1 SV=4</t>
  </si>
  <si>
    <t>SP://P50990</t>
  </si>
  <si>
    <t>TCPQ_HUMAN T_complex protein 1 subunit theta OS=Homo sapiens GN=CCT8 PE=1 SV=4</t>
  </si>
  <si>
    <t>SP://P07437</t>
  </si>
  <si>
    <t>TBB5_HUMAN Tubulin beta chain OS=Homo sapiens GN=TUBB PE=1 SV=2</t>
  </si>
  <si>
    <t>SP://P68371</t>
  </si>
  <si>
    <t>TBB4B_HUMAN Tubulin beta_4B chain OS=Homo sapiens GN=TUBB4B PE=1 SV=1</t>
  </si>
  <si>
    <t>SP://Q58FF7</t>
  </si>
  <si>
    <t>H90B3_HUMAN Putative heat shock protein HSP 90_beta_3 OS=Homo sapiens GN=HSP90AB3P PE=5 SV=1</t>
  </si>
  <si>
    <t>SP://P12268</t>
  </si>
  <si>
    <t>IMDH2_HUMAN Inosine_5__monophosphate dehydrogenase 2 OS=Homo sapiens GN=IMPDH2 PE=1 SV=2</t>
  </si>
  <si>
    <t>SP://P05388</t>
  </si>
  <si>
    <t>RLA0_HUMAN 60S acidic ribosomal protein P0 OS=Homo sapiens GN=RPLP0 PE=1 SV=1</t>
  </si>
  <si>
    <t>SP://Q58FF8</t>
  </si>
  <si>
    <t>H90B2_HUMAN Putative heat shock protein HSP 90_beta 2 OS=Homo sapiens GN=HSP90AB2P PE=1 SV=2</t>
  </si>
  <si>
    <t>SP://Q06830</t>
  </si>
  <si>
    <t>PRDX1_HUMAN Peroxiredoxin_1 OS=Homo sapiens GN=PRDX1 PE=1 SV=1</t>
  </si>
  <si>
    <t>SP://P08758</t>
  </si>
  <si>
    <t>ANXA5_HUMAN Annexin A5 OS=Homo sapiens GN=ANXA5 PE=1 SV=2</t>
  </si>
  <si>
    <t>SP://Q13509</t>
  </si>
  <si>
    <t>TBB3_HUMAN Tubulin beta_3 chain OS=Homo sapiens GN=TUBB3 PE=1 SV=2</t>
  </si>
  <si>
    <t>SP://P17987</t>
  </si>
  <si>
    <t>TCPA_HUMAN T_complex protein 1 subunit alpha OS=Homo sapiens GN=TCP1 PE=1 SV=1</t>
  </si>
  <si>
    <t>SP://Q9Y490</t>
  </si>
  <si>
    <t>TLN1_HUMAN Talin_1 OS=Homo sapiens GN=TLN1 PE=1 SV=3</t>
  </si>
  <si>
    <t>SP://P68363</t>
  </si>
  <si>
    <t>TBA1B_HUMAN Tubulin alpha_1B chain OS=Homo sapiens GN=TUBA1B PE=1 SV=1</t>
  </si>
  <si>
    <t>SP://Q9BQE3</t>
  </si>
  <si>
    <t>TBA1C_HUMAN Tubulin alpha_1C chain OS=Homo sapiens GN=TUBA1C PE=1 SV=1</t>
  </si>
  <si>
    <t>SP://P47895</t>
  </si>
  <si>
    <t>AL1A3_HUMAN Aldehyde dehydrogenase family 1 member A3 OS=Homo sapiens GN=ALDH1A3 PE=1 SV=2</t>
  </si>
  <si>
    <t>SP://P54136</t>
  </si>
  <si>
    <t>SYRC_HUMAN Arginine__tRNA ligase_ cytoplasmic OS=Homo sapiens GN=RARS PE=1 SV=2</t>
  </si>
  <si>
    <t>SP://O00231</t>
  </si>
  <si>
    <t>PSD11_HUMAN 26S proteasome non_ATPase regulatory subunit 11 OS=Homo sapiens GN=PSMD11 PE=1 SV=3</t>
  </si>
  <si>
    <t>SP://P06753</t>
  </si>
  <si>
    <t>TPM3_HUMAN Tropomyosin alpha_3 chain OS=Homo sapiens GN=TPM3 PE=1 SV=1</t>
  </si>
  <si>
    <t>SP://Q13885</t>
  </si>
  <si>
    <t>TBB2A_HUMAN Tubulin beta_2A chain OS=Homo sapiens GN=TUBB2A PE=1 SV=1</t>
  </si>
  <si>
    <t>SP://Q9BVA1</t>
  </si>
  <si>
    <t>TBB2B_HUMAN Tubulin beta_2B chain OS=Homo sapiens GN=TUBB2B PE=1 SV=1</t>
  </si>
  <si>
    <t>SP://P00338</t>
  </si>
  <si>
    <t>LDHA_HUMAN L_lactate dehydrogenase A chain OS=Homo sapiens GN=LDHA PE=1 SV=2</t>
  </si>
  <si>
    <t>SP://P68104</t>
  </si>
  <si>
    <t>EF1A1_HUMAN Elongation factor 1_alpha 1 OS=Homo sapiens GN=EEF1A1 PE=1 SV=1</t>
  </si>
  <si>
    <t>SP://Q5VTE0</t>
  </si>
  <si>
    <t>EF1A3_HUMAN Putative elongation factor 1_alpha_like 3 OS=Homo sapiens GN=EEF1A1P5 PE=5 SV=1</t>
  </si>
  <si>
    <t>SP://Q71U36</t>
  </si>
  <si>
    <t>TBA1A_HUMAN Tubulin alpha_1A chain OS=Homo sapiens GN=TUBA1A PE=1 SV=1</t>
  </si>
  <si>
    <t>SP://P50991</t>
  </si>
  <si>
    <t>TCPD_HUMAN T_complex protein 1 subunit delta OS=Homo sapiens GN=CCT4 PE=1 SV=4</t>
  </si>
  <si>
    <t>SP://Q13813</t>
  </si>
  <si>
    <t>SPTA2_HUMAN Spectrin alpha chain_ brain OS=Homo sapiens GN=SPTAN1 PE=1 SV=3</t>
  </si>
  <si>
    <t>SP://P04075</t>
  </si>
  <si>
    <t>ALDOA_HUMAN Fructose_bisphosphate aldolase A OS=Homo sapiens GN=ALDOA PE=1 SV=2</t>
  </si>
  <si>
    <t>SP://Q9Y3F4</t>
  </si>
  <si>
    <t>STRAP_HUMAN Serine_threonine kinase receptor_associated protein OS=Homo sapiens GN=STRAP PE=1 SV=1</t>
  </si>
  <si>
    <t>SP://P12081</t>
  </si>
  <si>
    <t>SYHC_HUMAN Histidine__tRNA ligase_ cytoplasmic OS=Homo sapiens GN=HARS PE=1 SV=2</t>
  </si>
  <si>
    <t>SP://P17844</t>
  </si>
  <si>
    <t>DDX5_HUMAN Probable ATP_dependent RNA helicase DDX5 OS=Homo sapiens GN=DDX5 PE=1 SV=1</t>
  </si>
  <si>
    <t>SP://Q9Y230</t>
  </si>
  <si>
    <t>RUVB2_HUMAN RuvB_like 2 OS=Homo sapiens GN=RUVBL2 PE=1 SV=3</t>
  </si>
  <si>
    <t>SP://P60709</t>
  </si>
  <si>
    <t>ACTB_HUMAN Actin_ cytoplasmic 1 OS=Homo sapiens GN=ACTB PE=1 SV=1</t>
  </si>
  <si>
    <t>SP://P63261</t>
  </si>
  <si>
    <t>ACTG_HUMAN Actin_ cytoplasmic 2 OS=Homo sapiens GN=ACTG1 PE=1 SV=1</t>
  </si>
  <si>
    <t>SP://P55072</t>
  </si>
  <si>
    <t>TERA_HUMAN Transitional endoplasmic reticulum ATPase OS=Homo sapiens GN=VCP PE=1 SV=4</t>
  </si>
  <si>
    <t>SP://P37802</t>
  </si>
  <si>
    <t>TAGL2_HUMAN Transgelin_2 OS=Homo sapiens GN=TAGLN2 PE=1 SV=3</t>
  </si>
  <si>
    <t>SP://P12814</t>
  </si>
  <si>
    <t>ACTN1_HUMAN Alpha_actinin_1 OS=Homo sapiens GN=ACTN1 PE=1 SV=2</t>
  </si>
  <si>
    <t>SP://P07814</t>
  </si>
  <si>
    <t>SYEP_HUMAN Bifunctional glutamate/proline__tRNA ligase OS=Homo sapiens GN=EPRS PE=1 SV=5</t>
  </si>
  <si>
    <t>SP://P04350</t>
  </si>
  <si>
    <t>TBB4A_HUMAN Tubulin beta_4A chain OS=Homo sapiens GN=TUBB4A PE=1 SV=2</t>
  </si>
  <si>
    <t>SP://Q05639</t>
  </si>
  <si>
    <t>EF1A2_HUMAN Elongation factor 1_alpha 2 OS=Homo sapiens GN=EEF1A2 PE=1 SV=1</t>
  </si>
  <si>
    <t>SP://Q9H361</t>
  </si>
  <si>
    <t>PABP3_HUMAN Polyadenylate_binding protein 3 OS=Homo sapiens GN=PABPC3 PE=1 SV=2</t>
  </si>
  <si>
    <t>SP://Q07020</t>
  </si>
  <si>
    <t>RL18_HUMAN 60S ribosomal protein L18 OS=Homo sapiens GN=RPL18 PE=1 SV=2</t>
  </si>
  <si>
    <t>SP://P62906</t>
  </si>
  <si>
    <t>RL10A_HUMAN 60S ribosomal protein L10a OS=Homo sapiens GN=RPL10A PE=1 SV=2</t>
  </si>
  <si>
    <t>SP://Q13263</t>
  </si>
  <si>
    <t>TIF1B_HUMAN Transcription intermediary factor 1_beta OS=Homo sapiens GN=TRIM28 PE=1 SV=5</t>
  </si>
  <si>
    <t>SP://Q8NHW5</t>
  </si>
  <si>
    <t>RLA0L_HUMAN 60S acidic ribosomal protein P0_like OS=Homo sapiens GN=RPLP0P6 PE=5 SV=1</t>
  </si>
  <si>
    <t>SP://P09651</t>
  </si>
  <si>
    <t>ROA1_HUMAN Heterogeneous nuclear ribonucleoprotein A1 OS=Homo sapiens GN=HNRNPA1 PE=1 SV=5</t>
  </si>
  <si>
    <t>SP://Q32P51</t>
  </si>
  <si>
    <t>RA1L2_HUMAN Heterogeneous nuclear ribonucleoprotein A1_like 2 OS=Homo sapiens GN=HNRNPA1L2 PE=2 SV=2</t>
  </si>
  <si>
    <t>SP://P26038</t>
  </si>
  <si>
    <t>MOES_HUMAN Moesin OS=Homo sapiens GN=MSN PE=1 SV=3</t>
  </si>
  <si>
    <t>SP://P62241</t>
  </si>
  <si>
    <t>RS8_HUMAN 40S ribosomal protein S8 OS=Homo sapiens GN=RPS8 PE=1 SV=2</t>
  </si>
  <si>
    <t>SP://Q14152</t>
  </si>
  <si>
    <t>EIF3A_HUMAN Eukaryotic translation initiation factor 3 subunit A OS=Homo sapiens GN=EIF3A PE=1 SV=1</t>
  </si>
  <si>
    <t>SP://P40227</t>
  </si>
  <si>
    <t>TCPZ_HUMAN T_complex protein 1 subunit zeta OS=Homo sapiens GN=CCT6A PE=1 SV=3</t>
  </si>
  <si>
    <t>SP://P31939</t>
  </si>
  <si>
    <t>PUR9_HUMAN Bifunctional purine biosynthesis protein PURH OS=Homo sapiens GN=ATIC PE=1 SV=3</t>
  </si>
  <si>
    <t>SP://P62195</t>
  </si>
  <si>
    <t>PRS8_HUMAN 26S protease regulatory subunit 8 OS=Homo sapiens GN=PSMC5 PE=1 SV=1</t>
  </si>
  <si>
    <t>SP://O00571</t>
  </si>
  <si>
    <t>DDX3X_HUMAN ATP_dependent RNA helicase DDX3X OS=Homo sapiens GN=DDX3X PE=1 SV=3</t>
  </si>
  <si>
    <t>SP://O15523</t>
  </si>
  <si>
    <t>DDX3Y_HUMAN ATP_dependent RNA helicase DDX3Y OS=Homo sapiens GN=DDX3Y PE=1 SV=2</t>
  </si>
  <si>
    <t>SP://Q14240</t>
  </si>
  <si>
    <t>IF4A2_HUMAN Eukaryotic initiation factor 4A_II OS=Homo sapiens GN=EIF4A2 PE=1 SV=2</t>
  </si>
  <si>
    <t>SP://P48681</t>
  </si>
  <si>
    <t>NEST_HUMAN Nestin OS=Homo sapiens GN=NES PE=1 SV=2</t>
  </si>
  <si>
    <t>SP://O60506</t>
  </si>
  <si>
    <t>HNRPQ_HUMAN Heterogeneous nuclear ribonucleoprotein Q OS=Homo sapiens GN=SYNCRIP PE=1 SV=2</t>
  </si>
  <si>
    <t>SP://Q13765</t>
  </si>
  <si>
    <t>NACA_HUMAN Nascent polypeptide_associated complex subunit alpha OS=Homo sapiens GN=NACA PE=1 SV=1</t>
  </si>
  <si>
    <t>SP://P04083</t>
  </si>
  <si>
    <t>ANXA1_HUMAN Annexin A1 OS=Homo sapiens GN=ANXA1 PE=1 SV=2</t>
  </si>
  <si>
    <t>SP://P12004</t>
  </si>
  <si>
    <t>PCNA_HUMAN Proliferating cell nuclear antigen OS=Homo sapiens GN=PCNA PE=1 SV=1</t>
  </si>
  <si>
    <t>SP://Q00839</t>
  </si>
  <si>
    <t>HNRPU_HUMAN Heterogeneous nuclear ribonucleoprotein U OS=Homo sapiens GN=HNRNPU PE=1 SV=6</t>
  </si>
  <si>
    <t>SP://O43175</t>
  </si>
  <si>
    <t>SERA_HUMAN D_3_phosphoglycerate dehydrogenase OS=Homo sapiens GN=PHGDH PE=1 SV=4</t>
  </si>
  <si>
    <t>SP://P31153</t>
  </si>
  <si>
    <t>METK2_HUMAN S_adenosylmethionine synthase isoform type_2 OS=Homo sapiens GN=MAT2A PE=1 SV=1</t>
  </si>
  <si>
    <t>SP://P63244</t>
  </si>
  <si>
    <t>GBLP_HUMAN Guanine nucleotide_binding protein subunit beta_2_like 1 OS=Homo sapiens GN=GNB2L1 PE=1 SV=3</t>
  </si>
  <si>
    <t>SP://P09429</t>
  </si>
  <si>
    <t>HMGB1_HUMAN High mobility group protein B1 OS=Homo sapiens GN=HMGB1 PE=1 SV=3</t>
  </si>
  <si>
    <t>SP://P41250</t>
  </si>
  <si>
    <t>SYG_HUMAN Glycine__tRNA ligase OS=Homo sapiens GN=GARS PE=1 SV=3</t>
  </si>
  <si>
    <t>SP://Q8WUM4</t>
  </si>
  <si>
    <t>PDC6I_HUMAN Programmed cell death 6_interacting protein OS=Homo sapiens GN=PDCD6IP PE=1 SV=1</t>
  </si>
  <si>
    <t>SP://Q08211</t>
  </si>
  <si>
    <t>DHX9_HUMAN ATP_dependent RNA helicase A OS=Homo sapiens GN=DHX9 PE=1 SV=4</t>
  </si>
  <si>
    <t>SP://P53396</t>
  </si>
  <si>
    <t>ACLY_HUMAN ATP_citrate synthase OS=Homo sapiens GN=ACLY PE=1 SV=3</t>
  </si>
  <si>
    <t>SP://P53675</t>
  </si>
  <si>
    <t>CLH2_HUMAN Clathrin heavy chain 2 OS=Homo sapiens GN=CLTCL1 PE=1 SV=2</t>
  </si>
  <si>
    <t>SP://P22234</t>
  </si>
  <si>
    <t>PUR6_HUMAN Multifunctional protein ADE2 OS=Homo sapiens GN=PAICS PE=1 SV=3</t>
  </si>
  <si>
    <t>SP://P38919</t>
  </si>
  <si>
    <t>IF4A3_HUMAN Eukaryotic initiation factor 4A_III OS=Homo sapiens GN=EIF4A3 PE=1 SV=4</t>
  </si>
  <si>
    <t>SP://P35998</t>
  </si>
  <si>
    <t>PRS7_HUMAN 26S protease regulatory subunit 7 OS=Homo sapiens GN=PSMC2 PE=1 SV=3</t>
  </si>
  <si>
    <t>SP://P14868</t>
  </si>
  <si>
    <t>SYDC_HUMAN Aspartate__tRNA ligase_ cytoplasmic OS=Homo sapiens GN=DARS PE=1 SV=2</t>
  </si>
  <si>
    <t>SP://O95347</t>
  </si>
  <si>
    <t>SMC2_HUMAN Structural maintenance of chromosomes protein 2 OS=Homo sapiens GN=SMC2 PE=1 SV=2</t>
  </si>
  <si>
    <t>SP://P13010</t>
  </si>
  <si>
    <t>XRCC5_HUMAN X_ray repair cross_complementing protein 5 OS=Homo sapiens GN=XRCC5 PE=1 SV=3</t>
  </si>
  <si>
    <t>SP://Q9BXJ9</t>
  </si>
  <si>
    <t>NAA15_HUMAN N_alpha_acetyltransferase 15_ NatA auxiliary subunit OS=Homo sapiens GN=NAA15 PE=1 SV=1</t>
  </si>
  <si>
    <t>SP://P49915</t>
  </si>
  <si>
    <t>GUAA_HUMAN GMP synthase [glutamine_hydrolyzing] OS=Homo sapiens GN=GMPS PE=1 SV=1</t>
  </si>
  <si>
    <t>SP://Q8NF91</t>
  </si>
  <si>
    <t>SYNE1_HUMAN Nesprin_1 OS=Homo sapiens GN=SYNE1 PE=1 SV=3</t>
  </si>
  <si>
    <t>SP://P62701</t>
  </si>
  <si>
    <t>RS4X_HUMAN 40S ribosomal protein S4_ X isoform OS=Homo sapiens GN=RPS4X PE=1 SV=2</t>
  </si>
  <si>
    <t>SP://P27708</t>
  </si>
  <si>
    <t>PYR1_HUMAN CAD protein OS=Homo sapiens GN=CAD PE=1 SV=3</t>
  </si>
  <si>
    <t>SP://Q13748</t>
  </si>
  <si>
    <t>TBA3C_HUMAN Tubulin alpha_3C/D chain OS=Homo sapiens GN=TUBA3C PE=1 SV=3</t>
  </si>
  <si>
    <t>SP://Q6PEY2</t>
  </si>
  <si>
    <t>TBA3E_HUMAN Tubulin alpha_3E chain OS=Homo sapiens GN=TUBA3E PE=1 SV=2</t>
  </si>
  <si>
    <t>SP://P62258</t>
  </si>
  <si>
    <t>1433E_HUMAN 14_3_3 protein epsilon OS=Homo sapiens GN=YWHAE PE=1 SV=1</t>
  </si>
  <si>
    <t>SP://Q96JM2</t>
  </si>
  <si>
    <t>ZN462_HUMAN Zinc finger protein 462 OS=Homo sapiens GN=ZNF462 PE=1 SV=3</t>
  </si>
  <si>
    <t>SP://P47756</t>
  </si>
  <si>
    <t>CAPZB_HUMAN F_actin_capping protein subunit beta OS=Homo sapiens GN=CAPZB PE=1 SV=4</t>
  </si>
  <si>
    <t>SP://P41091</t>
  </si>
  <si>
    <t>IF2G_HUMAN Eukaryotic translation initiation factor 2 subunit 3 OS=Homo sapiens GN=EIF2S3 PE=1 SV=3</t>
  </si>
  <si>
    <t>SP://Q15365</t>
  </si>
  <si>
    <t>PCBP1_HUMAN Poly(rC)_binding protein 1 OS=Homo sapiens GN=PCBP1 PE=1 SV=2</t>
  </si>
  <si>
    <t>SP://Q15008</t>
  </si>
  <si>
    <t>PSMD6_HUMAN 26S proteasome non_ATPase regulatory subunit 6 OS=Homo sapiens GN=PSMD6 PE=1 SV=1</t>
  </si>
  <si>
    <t>SP://O43242</t>
  </si>
  <si>
    <t>PSMD3_HUMAN 26S proteasome non_ATPase regulatory subunit 3 OS=Homo sapiens GN=PSMD3 PE=1 SV=2</t>
  </si>
  <si>
    <t>SP://P62851</t>
  </si>
  <si>
    <t>RS25_HUMAN 40S ribosomal protein S25 OS=Homo sapiens GN=RPS25 PE=1 SV=1</t>
  </si>
  <si>
    <t>SP://P18669</t>
  </si>
  <si>
    <t>PGAM1_HUMAN Phosphoglycerate mutase 1 OS=Homo sapiens GN=PGAM1 PE=1 SV=2</t>
  </si>
  <si>
    <t>SP://O00148</t>
  </si>
  <si>
    <t>DX39A_HUMAN ATP_dependent RNA helicase DDX39A OS=Homo sapiens GN=DDX39A PE=1 SV=2</t>
  </si>
  <si>
    <t>SP://P67936</t>
  </si>
  <si>
    <t>TPM4_HUMAN Tropomyosin alpha_4 chain OS=Homo sapiens GN=TPM4 PE=1 SV=3</t>
  </si>
  <si>
    <t>SP://P30041</t>
  </si>
  <si>
    <t>PRDX6_HUMAN Peroxiredoxin_6 OS=Homo sapiens GN=PRDX6 PE=1 SV=3</t>
  </si>
  <si>
    <t>SP://Q9UQ80</t>
  </si>
  <si>
    <t>PA2G4_HUMAN Proliferation_associated protein 2G4 OS=Homo sapiens GN=PA2G4 PE=1 SV=3</t>
  </si>
  <si>
    <t>SP://Q6P2Q9</t>
  </si>
  <si>
    <t>PRP8_HUMAN Pre_mRNA_processing_splicing factor 8 OS=Homo sapiens GN=PRPF8 PE=1 SV=2</t>
  </si>
  <si>
    <t>SP://P56192</t>
  </si>
  <si>
    <t>SYMC_HUMAN Methionine__tRNA ligase_ cytoplasmic OS=Homo sapiens GN=MARS PE=1 SV=2</t>
  </si>
  <si>
    <t>SP://P30101</t>
  </si>
  <si>
    <t>PDIA3_HUMAN Protein disulfide_isomerase A3 OS=Homo sapiens GN=PDIA3 PE=1 SV=4</t>
  </si>
  <si>
    <t>SP://P07910</t>
  </si>
  <si>
    <t>HNRPC_HUMAN Heterogeneous nuclear ribonucleoproteins C1/C2 OS=Homo sapiens GN=HNRNPC PE=1 SV=4</t>
  </si>
  <si>
    <t>SP://O00303</t>
  </si>
  <si>
    <t>EIF3F_HUMAN Eukaryotic translation initiation factor 3 subunit F OS=Homo sapiens GN=EIF3F PE=1 SV=1</t>
  </si>
  <si>
    <t>SP://Q01105</t>
  </si>
  <si>
    <t>SET_HUMAN Protein SET OS=Homo sapiens GN=SET PE=1 SV=3</t>
  </si>
  <si>
    <t>SP://Q16543</t>
  </si>
  <si>
    <t>CDC37_HUMAN Hsp90 co_chaperone Cdc37 OS=Homo sapiens GN=CDC37 PE=1 SV=1</t>
  </si>
  <si>
    <t>SP://Q99497</t>
  </si>
  <si>
    <t>PARK7_HUMAN Protein DJ_1 OS=Homo sapiens GN=PARK7 PE=1 SV=2</t>
  </si>
  <si>
    <t>SP://Q92841</t>
  </si>
  <si>
    <t>DDX17_HUMAN Probable ATP_dependent RNA helicase DDX17 OS=Homo sapiens GN=DDX17 PE=1 SV=2</t>
  </si>
  <si>
    <t>SP://P53618</t>
  </si>
  <si>
    <t>COPB_HUMAN Coatomer subunit beta OS=Homo sapiens GN=COPB1 PE=1 SV=3</t>
  </si>
  <si>
    <t>SP://P23381</t>
  </si>
  <si>
    <t>SYWC_HUMAN Tryptophan__tRNA ligase_ cytoplasmic OS=Homo sapiens GN=WARS PE=1 SV=2</t>
  </si>
  <si>
    <t>SP://Q13347</t>
  </si>
  <si>
    <t>EIF3I_HUMAN Eukaryotic translation initiation factor 3 subunit I OS=Homo sapiens GN=EIF3I PE=1 SV=1</t>
  </si>
  <si>
    <t>SP://P31946</t>
  </si>
  <si>
    <t>1433B_HUMAN 14_3_3 protein beta/alpha OS=Homo sapiens GN=YWHAB PE=1 SV=3</t>
  </si>
  <si>
    <t>SP://P61981</t>
  </si>
  <si>
    <t>1433G_HUMAN 14_3_3 protein gamma OS=Homo sapiens GN=YWHAG PE=1 SV=2</t>
  </si>
  <si>
    <t>SP://Q14204</t>
  </si>
  <si>
    <t>DYHC1_HUMAN Cytoplasmic dynein 1 heavy chain 1 OS=Homo sapiens GN=DYNC1H1 PE=1 SV=5</t>
  </si>
  <si>
    <t>SP://Q9Y617</t>
  </si>
  <si>
    <t>SERC_HUMAN Phosphoserine aminotransferase OS=Homo sapiens GN=PSAT1 PE=1 SV=2</t>
  </si>
  <si>
    <t>SP://P26641</t>
  </si>
  <si>
    <t>EF1G_HUMAN Elongation factor 1_gamma OS=Homo sapiens GN=EEF1G PE=1 SV=3</t>
  </si>
  <si>
    <t>SP://Q96TA1</t>
  </si>
  <si>
    <t>NIBL1_HUMAN Niban_like protein 1 OS=Homo sapiens GN=FAM129B PE=1 SV=3</t>
  </si>
  <si>
    <t>SP://P62280</t>
  </si>
  <si>
    <t>RS11_HUMAN 40S ribosomal protein S11 OS=Homo sapiens GN=RPS11 PE=1 SV=3</t>
  </si>
  <si>
    <t>SP://P30050</t>
  </si>
  <si>
    <t>RL12_HUMAN 60S ribosomal protein L12 OS=Homo sapiens GN=RPL12 PE=1 SV=1</t>
  </si>
  <si>
    <t>SP://P50502</t>
  </si>
  <si>
    <t>F10A1_HUMAN Hsc70_interacting protein OS=Homo sapiens GN=ST13 PE=1 SV=2</t>
  </si>
  <si>
    <t>SP://P06744</t>
  </si>
  <si>
    <t>G6PI_HUMAN Glucose_6_phosphate isomerase OS=Homo sapiens GN=GPI PE=1 SV=4</t>
  </si>
  <si>
    <t>SP://P11021</t>
  </si>
  <si>
    <t>GRP78_HUMAN 78 kDa glucose_regulated protein OS=Homo sapiens GN=HSPA5 PE=1 SV=2</t>
  </si>
  <si>
    <t>SP://Q02878</t>
  </si>
  <si>
    <t>RL6_HUMAN 60S ribosomal protein L6 OS=Homo sapiens GN=RPL6 PE=1 SV=3</t>
  </si>
  <si>
    <t>SP://P61289</t>
  </si>
  <si>
    <t>PSME3_HUMAN Proteasome activator complex subunit 3 OS=Homo sapiens GN=PSME3 PE=1 SV=1</t>
  </si>
  <si>
    <t>SP://Q13310</t>
  </si>
  <si>
    <t>PABP4_HUMAN Polyadenylate_binding protein 4 OS=Homo sapiens GN=PABPC4 PE=1 SV=1</t>
  </si>
  <si>
    <t>SP://P15880</t>
  </si>
  <si>
    <t>RS2_HUMAN 40S ribosomal protein S2 OS=Homo sapiens GN=RPS2 PE=1 SV=2</t>
  </si>
  <si>
    <t>SP://P53621</t>
  </si>
  <si>
    <t>COPA_HUMAN Coatomer subunit alpha OS=Homo sapiens GN=COPA PE=1 SV=2</t>
  </si>
  <si>
    <t>SP://Q70CQ2</t>
  </si>
  <si>
    <t>UBP34_HUMAN Ubiquitin carboxyl_terminal hydrolase 34 OS=Homo sapiens GN=USP34 PE=1 SV=2</t>
  </si>
  <si>
    <t>SP://Q9Y262</t>
  </si>
  <si>
    <t>EIF3L_HUMAN Eukaryotic translation initiation factor 3 subunit L OS=Homo sapiens GN=EIF3L PE=1 SV=1</t>
  </si>
  <si>
    <t>SP://P61247</t>
  </si>
  <si>
    <t>RS3A_HUMAN 40S ribosomal protein S3a OS=Homo sapiens GN=RPS3A PE=1 SV=2</t>
  </si>
  <si>
    <t>SP://P31948</t>
  </si>
  <si>
    <t>STIP1_HUMAN Stress_induced_phosphoprotein 1 OS=Homo sapiens GN=STIP1 PE=1 SV=1</t>
  </si>
  <si>
    <t>SP://P07951</t>
  </si>
  <si>
    <t>TPM2_HUMAN Tropomyosin beta chain OS=Homo sapiens GN=TPM2 PE=1 SV=1</t>
  </si>
  <si>
    <t>SP://Q12905</t>
  </si>
  <si>
    <t>ILF2_HUMAN Interleukin enhancer_binding factor 2 OS=Homo sapiens GN=ILF2 PE=1 SV=2</t>
  </si>
  <si>
    <t>SP://P46777</t>
  </si>
  <si>
    <t>RL5_HUMAN 60S ribosomal protein L5 OS=Homo sapiens GN=RPL5 PE=1 SV=3</t>
  </si>
  <si>
    <t>SP://P30520</t>
  </si>
  <si>
    <t>PURA2_HUMAN Adenylosuccinate synthetase isozyme 2 OS=Homo sapiens GN=ADSS PE=1 SV=3</t>
  </si>
  <si>
    <t>SP://P62736</t>
  </si>
  <si>
    <t>ACTA_HUMAN Actin_ aortic smooth muscle OS=Homo sapiens GN=ACTA2 PE=1 SV=1</t>
  </si>
  <si>
    <t>SP://P63267</t>
  </si>
  <si>
    <t>ACTH_HUMAN Actin_ gamma_enteric smooth muscle OS=Homo sapiens GN=ACTG2 PE=1 SV=1</t>
  </si>
  <si>
    <t>SP://P68032</t>
  </si>
  <si>
    <t>ACTC_HUMAN Actin_ alpha cardiac muscle 1 OS=Homo sapiens GN=ACTC1 PE=1 SV=1</t>
  </si>
  <si>
    <t>SP://P68133</t>
  </si>
  <si>
    <t>ACTS_HUMAN Actin_ alpha skeletal muscle OS=Homo sapiens GN=ACTA1 PE=1 SV=1</t>
  </si>
  <si>
    <t>SP://Q562R1</t>
  </si>
  <si>
    <t>ACTBL_HUMAN Beta_actin_like protein 2 OS=Homo sapiens GN=ACTBL2 PE=1 SV=2</t>
  </si>
  <si>
    <t>SP://P46940</t>
  </si>
  <si>
    <t>IQGA1_HUMAN Ras GTPase_activating_like protein IQGAP1 OS=Homo sapiens GN=IQGAP1 PE=1 SV=1</t>
  </si>
  <si>
    <t>SP://P68366</t>
  </si>
  <si>
    <t>TBA4A_HUMAN Tubulin alpha_4A chain OS=Homo sapiens GN=TUBA4A PE=1 SV=1</t>
  </si>
  <si>
    <t>SP://Q9NY65</t>
  </si>
  <si>
    <t>TBA8_HUMAN Tubulin alpha_8 chain OS=Homo sapiens GN=TUBA8 PE=1 SV=1</t>
  </si>
  <si>
    <t>SP://P05387</t>
  </si>
  <si>
    <t>RLA2_HUMAN 60S acidic ribosomal protein P2 OS=Homo sapiens GN=RPLP2 PE=1 SV=1</t>
  </si>
  <si>
    <t>SP://Q9P2J5</t>
  </si>
  <si>
    <t>SYLC_HUMAN Leucine__tRNA ligase_ cytoplasmic OS=Homo sapiens GN=LARS PE=1 SV=2</t>
  </si>
  <si>
    <t>SP://Q01082</t>
  </si>
  <si>
    <t>SPTB2_HUMAN Spectrin beta chain_ brain 1 OS=Homo sapiens GN=SPTBN1 PE=1 SV=2</t>
  </si>
  <si>
    <t>SP://P07737</t>
  </si>
  <si>
    <t>PROF1_HUMAN Profilin_1 OS=Homo sapiens GN=PFN1 PE=1 SV=2</t>
  </si>
  <si>
    <t>SP://P31150</t>
  </si>
  <si>
    <t>GDIA_HUMAN Rab GDP dissociation inhibitor alpha OS=Homo sapiens GN=GDI1 PE=1 SV=2</t>
  </si>
  <si>
    <t>SP://P63104</t>
  </si>
  <si>
    <t>1433Z_HUMAN 14_3_3 protein zeta/delta OS=Homo sapiens GN=YWHAZ PE=1 SV=1</t>
  </si>
  <si>
    <t>SP://Q14568</t>
  </si>
  <si>
    <t>HS902_HUMAN Putative heat shock protein HSP 90_alpha A2 OS=Homo sapiens GN=HSP90AA2 PE=1 SV=2</t>
  </si>
  <si>
    <t>SP://P41252</t>
  </si>
  <si>
    <t>SYIC_HUMAN Isoleucine__tRNA ligase_ cytoplasmic OS=Homo sapiens GN=IARS PE=1 SV=2</t>
  </si>
  <si>
    <t>SP://P31943</t>
  </si>
  <si>
    <t>HNRH1_HUMAN Heterogeneous nuclear ribonucleoprotein H OS=Homo sapiens GN=HNRNPH1 PE=1 SV=4</t>
  </si>
  <si>
    <t>SP://Q99873</t>
  </si>
  <si>
    <t>ANM1_HUMAN Protein arginine N_methyltransferase 1 OS=Homo sapiens GN=PRMT1 PE=1 SV=2</t>
  </si>
  <si>
    <t>SP://Q09666</t>
  </si>
  <si>
    <t>AHNK_HUMAN Neuroblast differentiation_associated protein AHNAK OS=Homo sapiens GN=AHNAK PE=1 SV=2</t>
  </si>
  <si>
    <t>SP://P15311</t>
  </si>
  <si>
    <t>EZRI_HUMAN Ezrin OS=Homo sapiens GN=EZR PE=1 SV=4</t>
  </si>
  <si>
    <t>SP://P62826</t>
  </si>
  <si>
    <t>RAN_HUMAN GTP_binding nuclear protein Ran OS=Homo sapiens GN=RAN PE=1 SV=3</t>
  </si>
  <si>
    <t>SP://P55209</t>
  </si>
  <si>
    <t>NP1L1_HUMAN Nucleosome assembly protein 1_like 1 OS=Homo sapiens GN=NAP1L1 PE=1 SV=1</t>
  </si>
  <si>
    <t>SP://P62424</t>
  </si>
  <si>
    <t>RL7A_HUMAN 60S ribosomal protein L7a OS=Homo sapiens GN=RPL7A PE=1 SV=2</t>
  </si>
  <si>
    <t>SP://Q9BYT3</t>
  </si>
  <si>
    <t>STK33_HUMAN Serine/threonine_protein kinase 33 OS=Homo sapiens GN=STK33 PE=1 SV=1</t>
  </si>
  <si>
    <t>SP://P67809</t>
  </si>
  <si>
    <t>YBOX1_HUMAN Nuclease_sensitive element_binding protein 1 OS=Homo sapiens GN=YBX1 PE=1 SV=3</t>
  </si>
  <si>
    <t>SP://Q9UDT6</t>
  </si>
  <si>
    <t>CLIP2_HUMAN CAP_Gly domain_containing linker protein 2 OS=Homo sapiens GN=CLIP2 PE=1 SV=1</t>
  </si>
  <si>
    <t>SP://P50914</t>
  </si>
  <si>
    <t>RL14_HUMAN 60S ribosomal protein L14 OS=Homo sapiens GN=RPL14 PE=1 SV=4</t>
  </si>
  <si>
    <t>SP://P30044</t>
  </si>
  <si>
    <t>PRDX5_HUMAN Peroxiredoxin_5_ mitochondrial OS=Homo sapiens GN=PRDX5 PE=1 SV=4</t>
  </si>
  <si>
    <t>SP://P62917</t>
  </si>
  <si>
    <t>RL8_HUMAN 60S ribosomal protein L8 OS=Homo sapiens GN=RPL8 PE=1 SV=2</t>
  </si>
  <si>
    <t>SP://P62899</t>
  </si>
  <si>
    <t>RL31_HUMAN 60S ribosomal protein L31 OS=Homo sapiens GN=RPL31 PE=1 SV=1</t>
  </si>
  <si>
    <t>SP://P68400</t>
  </si>
  <si>
    <t>CSK21_HUMAN Casein kinase II subunit alpha OS=Homo sapiens GN=CSNK2A1 PE=1 SV=1</t>
  </si>
  <si>
    <t>SP://P14625</t>
  </si>
  <si>
    <t>ENPL_HUMAN Endoplasmin OS=Homo sapiens GN=HSP90B1 PE=1 SV=1</t>
  </si>
  <si>
    <t>SP://Q13435</t>
  </si>
  <si>
    <t>SF3B2_HUMAN Splicing factor 3B subunit 2 OS=Homo sapiens GN=SF3B2 PE=1 SV=2</t>
  </si>
  <si>
    <t>SP://Q2VIR3</t>
  </si>
  <si>
    <t>IF2GL_HUMAN Putative eukaryotic translation initiation factor 2 subunit 3_like protein OS=Homo sapiens GN=EIF2S3L PE=5 SV=2</t>
  </si>
  <si>
    <t>SP://Q7L014</t>
  </si>
  <si>
    <t>DDX46_HUMAN Probable ATP_dependent RNA helicase DDX46 OS=Homo sapiens GN=DDX46 PE=1 SV=2</t>
  </si>
  <si>
    <t>SP://P11217</t>
  </si>
  <si>
    <t>PYGM_HUMAN Glycogen phosphorylase_ muscle form OS=Homo sapiens GN=PYGM PE=1 SV=6</t>
  </si>
  <si>
    <t>SP://Q58FG0</t>
  </si>
  <si>
    <t>HS905_HUMAN Putative heat shock protein HSP 90_alpha A5 OS=Homo sapiens GN=HSP90AA5P PE=1 SV=1</t>
  </si>
  <si>
    <t>SP://P49368</t>
  </si>
  <si>
    <t>TCPG_HUMAN T_complex protein 1 subunit gamma OS=Homo sapiens GN=CCT3 PE=1 SV=4</t>
  </si>
  <si>
    <t>SP://Q7Z6Z7</t>
  </si>
  <si>
    <t>HUWE1_HUMAN E3 ubiquitin_protein ligase HUWE1 OS=Homo sapiens GN=HUWE1 PE=1 SV=3</t>
  </si>
  <si>
    <t>SP://O43390</t>
  </si>
  <si>
    <t>HNRPR_HUMAN Heterogeneous nuclear ribonucleoprotein R OS=Homo sapiens GN=HNRNPR PE=1 SV=1</t>
  </si>
  <si>
    <t>SP://P18621</t>
  </si>
  <si>
    <t>RL17_HUMAN 60S ribosomal protein L17 OS=Homo sapiens GN=RPL17 PE=1 SV=3</t>
  </si>
  <si>
    <t>SP://O14737</t>
  </si>
  <si>
    <t>PDCD5_HUMAN Programmed cell death protein 5 OS=Homo sapiens GN=PDCD5 PE=1 SV=3</t>
  </si>
  <si>
    <t>SP://P13929</t>
  </si>
  <si>
    <t>ENOB_HUMAN Beta_enolase OS=Homo sapiens GN=ENO3 PE=1 SV=4</t>
  </si>
  <si>
    <t>SP://Q9BXX3</t>
  </si>
  <si>
    <t>AN30A_HUMAN Ankyrin repeat domain_containing protein 30A OS=Homo sapiens GN=ANKRD30A PE=1 SV=3</t>
  </si>
  <si>
    <t>SP://Q13838</t>
  </si>
  <si>
    <t>DX39B_HUMAN Spliceosome RNA helicase DDX39B OS=Homo sapiens GN=DDX39B PE=1 SV=1</t>
  </si>
  <si>
    <t>SP://O95477</t>
  </si>
  <si>
    <t>ABCA1_HUMAN ATP_binding cassette sub_family A member 1 OS=Homo sapiens GN=ABCA1 PE=1 SV=3</t>
  </si>
  <si>
    <t>SP://Q9Y566</t>
  </si>
  <si>
    <t>SHAN1_HUMAN SH3 and multiple ankyrin repeat domains protein 1 OS=Homo sapiens GN=SHANK1 PE=1 SV=2</t>
  </si>
  <si>
    <t>SP://Q92688</t>
  </si>
  <si>
    <t>AN32B_HUMAN Acidic leucine_rich nuclear phosphoprotein 32 family member B OS=Homo sapiens GN=ANP32B PE=1 SV=1</t>
  </si>
  <si>
    <t>SP://P15170</t>
  </si>
  <si>
    <t>ERF3A_HUMAN Eukaryotic peptide chain release factor GTP_binding subunit ERF3A OS=Homo sapiens GN=GSPT1 PE=1 SV=1</t>
  </si>
  <si>
    <t>SP://Q9BUF5</t>
  </si>
  <si>
    <t>TBB6_HUMAN Tubulin beta_6 chain OS=Homo sapiens GN=TUBB6 PE=1 SV=1</t>
  </si>
  <si>
    <t>SP://P62191</t>
  </si>
  <si>
    <t>PRS4_HUMAN 26S protease regulatory subunit 4 OS=Homo sapiens GN=PSMC1 PE=1 SV=1</t>
  </si>
  <si>
    <t>SP://P39687</t>
  </si>
  <si>
    <t>AN32A_HUMAN Acidic leucine_rich nuclear phosphoprotein 32 family member A OS=Homo sapiens GN=ANP32A PE=1 SV=1</t>
  </si>
  <si>
    <t>SP://P52597</t>
  </si>
  <si>
    <t>HNRPF_HUMAN Heterogeneous nuclear ribonucleoprotein F OS=Homo sapiens GN=HNRNPF PE=1 SV=3</t>
  </si>
  <si>
    <t>SP://P38159</t>
  </si>
  <si>
    <t>RBMX_HUMAN RNA_binding motif protein_ X chromosome OS=Homo sapiens GN=RBMX PE=1 SV=3</t>
  </si>
  <si>
    <t>SP://Q96E39</t>
  </si>
  <si>
    <t>RMXL1_HUMAN RNA binding motif protein_ X_linked_like_1 OS=Homo sapiens GN=RBMXL1 PE=1 SV=1</t>
  </si>
  <si>
    <t>SP://O95831</t>
  </si>
  <si>
    <t>AIFM1_HUMAN Apoptosis_inducing factor 1_ mitochondrial OS=Homo sapiens GN=AIFM1 PE=1 SV=1</t>
  </si>
  <si>
    <t>SP://P42677</t>
  </si>
  <si>
    <t>RS27_HUMAN 40S ribosomal protein S27 OS=Homo sapiens GN=RPS27 PE=1 SV=3</t>
  </si>
  <si>
    <t>SP://Q9Y265</t>
  </si>
  <si>
    <t>RUVB1_HUMAN RuvB_like 1 OS=Homo sapiens GN=RUVBL1 PE=1 SV=1</t>
  </si>
  <si>
    <t>SP://P61978</t>
  </si>
  <si>
    <t>HNRPK_HUMAN Heterogeneous nuclear ribonucleoprotein K OS=Homo sapiens GN=HNRNPK PE=1 SV=1</t>
  </si>
  <si>
    <t>SP://Q01518</t>
  </si>
  <si>
    <t>CAP1_HUMAN Adenylyl cyclase_associated protein 1 OS=Homo sapiens GN=CAP1 PE=1 SV=5</t>
  </si>
  <si>
    <t>SP://Q9NYF8</t>
  </si>
  <si>
    <t>BCLF1_HUMAN Bcl_2_associated transcription factor 1 OS=Homo sapiens GN=BCLAF1 PE=1 SV=2</t>
  </si>
  <si>
    <t>SP://Q13200</t>
  </si>
  <si>
    <t>PSMD2_HUMAN 26S proteasome non_ATPase regulatory subunit 2 OS=Homo sapiens GN=PSMD2 PE=1 SV=3</t>
  </si>
  <si>
    <t>SP://Q9UMS4</t>
  </si>
  <si>
    <t>PRP19_HUMAN Pre_mRNA_processing factor 19 OS=Homo sapiens GN=PRPF19 PE=1 SV=1</t>
  </si>
  <si>
    <t>SP://P18085</t>
  </si>
  <si>
    <t>ARF4_HUMAN ADP_ribosylation factor 4 OS=Homo sapiens GN=ARF4 PE=1 SV=3</t>
  </si>
  <si>
    <t>SP://P35749</t>
  </si>
  <si>
    <t>MYH11_HUMAN Myosin_11 OS=Homo sapiens GN=MYH11 PE=1 SV=3</t>
  </si>
  <si>
    <t>SP://O15143</t>
  </si>
  <si>
    <t>ARC1B_HUMAN Actin_related protein 2/3 complex subunit 1B OS=Homo sapiens GN=ARPC1B PE=1 SV=3</t>
  </si>
  <si>
    <t>SP://P37837</t>
  </si>
  <si>
    <t>TALDO_HUMAN Transaldolase OS=Homo sapiens GN=TALDO1 PE=1 SV=2</t>
  </si>
  <si>
    <t>SP://P22102</t>
  </si>
  <si>
    <t>PUR2_HUMAN Trifunctional purine biosynthetic protein adenosine_3 OS=Homo sapiens GN=GART PE=1 SV=1</t>
  </si>
  <si>
    <t>SP://Q13185</t>
  </si>
  <si>
    <t>CBX3_HUMAN Chromobox protein homolog 3 OS=Homo sapiens GN=CBX3 PE=1 SV=4</t>
  </si>
  <si>
    <t>SP://P54577</t>
  </si>
  <si>
    <t>SYYC_HUMAN Tyrosine__tRNA ligase_ cytoplasmic OS=Homo sapiens GN=YARS PE=1 SV=4</t>
  </si>
  <si>
    <t>SP://Q8NEV8</t>
  </si>
  <si>
    <t>EXPH5_HUMAN Exophilin_5 OS=Homo sapiens GN=EXPH5 PE=1 SV=3</t>
  </si>
  <si>
    <t>SP://P47897</t>
  </si>
  <si>
    <t>SYQ_HUMAN Glutamine__tRNA ligase OS=Homo sapiens GN=QARS PE=1 SV=1</t>
  </si>
  <si>
    <t>SP://P16989</t>
  </si>
  <si>
    <t>DBPA_HUMAN DNA_binding protein A OS=Homo sapiens GN=CSDA PE=1 SV=4</t>
  </si>
  <si>
    <t>SP://Q7Z5P9</t>
  </si>
  <si>
    <t>MUC19_HUMAN Mucin_19 OS=Homo sapiens GN=MUC19 PE=1 SV=2</t>
  </si>
  <si>
    <t>SP://Q99733</t>
  </si>
  <si>
    <t>NP1L4_HUMAN Nucleosome assembly protein 1_like 4 OS=Homo sapiens GN=NAP1L4 PE=1 SV=1</t>
  </si>
  <si>
    <t>SP://Q8NFI4</t>
  </si>
  <si>
    <t>F10A5_HUMAN Putative protein FAM10A5 OS=Homo sapiens GN=ST13P5 PE=5 SV=1</t>
  </si>
  <si>
    <t>SP://B2RPK0</t>
  </si>
  <si>
    <t>HGB1A_HUMAN Putative high mobility group protein B1_like 1 OS=Homo sapiens GN=HMGB1P1 PE=5 SV=1</t>
  </si>
  <si>
    <t>SP://Q96LP6</t>
  </si>
  <si>
    <t>CL042_HUMAN Uncharacterized protein C12orf42 OS=Homo sapiens GN=C12orf42 PE=2 SV=2</t>
  </si>
  <si>
    <t>SP://P48444</t>
  </si>
  <si>
    <t>COPD_HUMAN Coatomer subunit delta OS=Homo sapiens GN=ARCN1 PE=1 SV=1</t>
  </si>
  <si>
    <t>SP://P45974</t>
  </si>
  <si>
    <t>UBP5_HUMAN Ubiquitin carboxyl_terminal hydrolase 5 OS=Homo sapiens GN=USP5 PE=1 SV=2</t>
  </si>
  <si>
    <t>SP://P21980</t>
  </si>
  <si>
    <t>TGM2_HUMAN Protein_glutamine gamma_glutamyltransferase 2 OS=Homo sapiens GN=TGM2 PE=1 SV=2</t>
  </si>
  <si>
    <t>SP://O00154</t>
  </si>
  <si>
    <t>BACH_HUMAN Cytosolic acyl coenzyme A thioester hydrolase OS=Homo sapiens GN=ACOT7 PE=1 SV=3</t>
  </si>
  <si>
    <t>SP://P07205</t>
  </si>
  <si>
    <t>PGK2_HUMAN Phosphoglycerate kinase 2 OS=Homo sapiens GN=PGK2 PE=1 SV=3</t>
  </si>
  <si>
    <t>SP://P22087</t>
  </si>
  <si>
    <t>FBRL_HUMAN rRNA 2__O_methyltransferase fibrillarin OS=Homo sapiens GN=FBL PE=1 SV=2</t>
  </si>
  <si>
    <t>SP://Q15393</t>
  </si>
  <si>
    <t>SF3B3_HUMAN Splicing factor 3B subunit 3 OS=Homo sapiens GN=SF3B3 PE=1 SV=4</t>
  </si>
  <si>
    <t>SP://P08865</t>
  </si>
  <si>
    <t>RSSA_HUMAN 40S ribosomal protein SA OS=Homo sapiens GN=RPSA PE=1 SV=4</t>
  </si>
  <si>
    <t>SP://P49721</t>
  </si>
  <si>
    <t>PSB2_HUMAN Proteasome subunit beta type_2 OS=Homo sapiens GN=PSMB2 PE=1 SV=1</t>
  </si>
  <si>
    <t>SP://O60664</t>
  </si>
  <si>
    <t>PLIN3_HUMAN Perilipin_3 OS=Homo sapiens GN=PLIN3 PE=1 SV=3</t>
  </si>
  <si>
    <t>SP://Q7Z406</t>
  </si>
  <si>
    <t>MYH14_HUMAN Myosin_14 OS=Homo sapiens GN=MYH14 PE=1 SV=2</t>
  </si>
  <si>
    <t>SP://P52272</t>
  </si>
  <si>
    <t>HNRPM_HUMAN Heterogeneous nuclear ribonucleoprotein M OS=Homo sapiens GN=HNRNPM PE=1 SV=3</t>
  </si>
  <si>
    <t>SP://P54652</t>
  </si>
  <si>
    <t>HSP72_HUMAN Heat shock_related 70 kDa protein 2 OS=Homo sapiens GN=HSPA2 PE=1 SV=1</t>
  </si>
  <si>
    <t>SP://P30153</t>
  </si>
  <si>
    <t>2AAA_HUMAN Serine/threonine_protein phosphatase 2A 65 kDa regulatory subunit A alpha isoform OS=Homo sapiens GN=PPP2R1A PE=1 SV=4</t>
  </si>
  <si>
    <t>SP://O15078</t>
  </si>
  <si>
    <t>CE290_HUMAN Centrosomal protein of 290 kDa OS=Homo sapiens GN=CEP290 PE=1 SV=2</t>
  </si>
  <si>
    <t>SP://Q5TZA2</t>
  </si>
  <si>
    <t>CROCC_HUMAN Rootletin OS=Homo sapiens GN=CROCC PE=1 SV=1</t>
  </si>
  <si>
    <t>SP://Q9NTK5</t>
  </si>
  <si>
    <t>OLA1_HUMAN Obg_like ATPase 1 OS=Homo sapiens GN=OLA1 PE=1 SV=2</t>
  </si>
  <si>
    <t>SP://Q9NR45</t>
  </si>
  <si>
    <t>SIAS_HUMAN Sialic acid synthase OS=Homo sapiens GN=NANS PE=1 SV=2</t>
  </si>
  <si>
    <t>SP://Q14247</t>
  </si>
  <si>
    <t>SRC8_HUMAN Src substrate cortactin OS=Homo sapiens GN=CTTN PE=1 SV=2</t>
  </si>
  <si>
    <t>SP://P60900</t>
  </si>
  <si>
    <t>PSA6_HUMAN Proteasome subunit alpha type_6 OS=Homo sapiens GN=PSMA6 PE=1 SV=1</t>
  </si>
  <si>
    <t>SP://Q96RW7</t>
  </si>
  <si>
    <t>HMCN1_HUMAN Hemicentin_1 OS=Homo sapiens GN=HMCN1 PE=1 SV=2</t>
  </si>
  <si>
    <t>SP://P35241</t>
  </si>
  <si>
    <t>RADI_HUMAN Radixin OS=Homo sapiens GN=RDX PE=1 SV=1</t>
  </si>
  <si>
    <t>SP://P62081</t>
  </si>
  <si>
    <t>RS7_HUMAN 40S ribosomal protein S7 OS=Homo sapiens GN=RPS7 PE=1 SV=1</t>
  </si>
  <si>
    <t>SP://P60866</t>
  </si>
  <si>
    <t>RS20_HUMAN 40S ribosomal protein S20 OS=Homo sapiens GN=RPS20 PE=1 SV=1</t>
  </si>
  <si>
    <t>SP://P23246</t>
  </si>
  <si>
    <t>SFPQ_HUMAN Splicing factor_ proline_ and glutamine_rich OS=Homo sapiens GN=SFPQ PE=1 SV=2</t>
  </si>
  <si>
    <t>SP://A5A3E0</t>
  </si>
  <si>
    <t>POTEF_HUMAN POTE ankyrin domain family member F OS=Homo sapiens GN=POTEF PE=1 SV=2</t>
  </si>
  <si>
    <t>SP://Q6S8J3</t>
  </si>
  <si>
    <t>POTEE_HUMAN POTE ankyrin domain family member E OS=Homo sapiens GN=POTEE PE=1 SV=3</t>
  </si>
  <si>
    <t>SP://Q9BYX7</t>
  </si>
  <si>
    <t>ACTBM_HUMAN Putative beta_actin_like protein 3 OS=Homo sapiens GN=POTEKP PE=5 SV=1</t>
  </si>
  <si>
    <t>SP://P43358</t>
  </si>
  <si>
    <t>MAGA4_HUMAN Melanoma_associated antigen 4 OS=Homo sapiens GN=MAGEA4 PE=1 SV=2</t>
  </si>
  <si>
    <t>SP://P36578</t>
  </si>
  <si>
    <t>RL4_HUMAN 60S ribosomal protein L4 OS=Homo sapiens GN=RPL4 PE=1 SV=5</t>
  </si>
  <si>
    <t>SP://O95373</t>
  </si>
  <si>
    <t>IPO7_HUMAN Importin_7 OS=Homo sapiens GN=IPO7 PE=1 SV=1</t>
  </si>
  <si>
    <t>SP://P61160</t>
  </si>
  <si>
    <t>ARP2_HUMAN Actin_related protein 2 OS=Homo sapiens GN=ACTR2 PE=1 SV=1</t>
  </si>
  <si>
    <t>SP://P22392</t>
  </si>
  <si>
    <t>NDKB_HUMAN Nucleoside diphosphate kinase B OS=Homo sapiens GN=NME2 PE=1 SV=1</t>
  </si>
  <si>
    <t>SP://P49321</t>
  </si>
  <si>
    <t>NASP_HUMAN Nuclear autoantigenic sperm protein OS=Homo sapiens GN=NASP PE=1 SV=2</t>
  </si>
  <si>
    <t>SP://Q9HCK8</t>
  </si>
  <si>
    <t>CHD8_HUMAN Chromodomain_helicase_DNA_binding protein 8 OS=Homo sapiens GN=CHD8 PE=1 SV=5</t>
  </si>
  <si>
    <t>SP://Q9C0D4</t>
  </si>
  <si>
    <t>Z518B_HUMAN Zinc finger protein 518B OS=Homo sapiens GN=ZNF518B PE=2 SV=2</t>
  </si>
  <si>
    <t>SP://P25205</t>
  </si>
  <si>
    <t>MCM3_HUMAN DNA replication licensing factor MCM3 OS=Homo sapiens GN=MCM3 PE=1 SV=3</t>
  </si>
  <si>
    <t>SP://P09104</t>
  </si>
  <si>
    <t>ENOG_HUMAN Gamma_enolase OS=Homo sapiens GN=ENO2 PE=1 SV=3</t>
  </si>
  <si>
    <t>SP://P62249</t>
  </si>
  <si>
    <t>RS16_HUMAN 40S ribosomal protein S16 OS=Homo sapiens GN=RPS16 PE=1 SV=2</t>
  </si>
  <si>
    <t>SP://P46060</t>
  </si>
  <si>
    <t>RAGP1_HUMAN Ran GTPase_activating protein 1 OS=Homo sapiens GN=RANGAP1 PE=1 SV=1</t>
  </si>
  <si>
    <t>SP://P53999</t>
  </si>
  <si>
    <t>TCP4_HUMAN Activated RNA polymerase II transcriptional coactivator p15 OS=Homo sapiens GN=SUB1 PE=1 SV=3</t>
  </si>
  <si>
    <t>SP://Q15911</t>
  </si>
  <si>
    <t>ZFHX3_HUMAN Zinc finger homeobox protein 3 OS=Homo sapiens GN=ZFHX3 PE=1 SV=2</t>
  </si>
  <si>
    <t>SP://Q58FG1</t>
  </si>
  <si>
    <t>HS904_HUMAN Putative heat shock protein HSP 90_alpha A4 OS=Homo sapiens GN=HSP90AA4P PE=5 SV=1</t>
  </si>
  <si>
    <t>SP://P08237</t>
  </si>
  <si>
    <t>K6PF_HUMAN 6_phosphofructokinase_ muscle type OS=Homo sapiens GN=PFKM PE=1 SV=2</t>
  </si>
  <si>
    <t>SP://P46926</t>
  </si>
  <si>
    <t>GNPI1_HUMAN Glucosamine_6_phosphate isomerase 1 OS=Homo sapiens GN=GNPDA1 PE=1 SV=1</t>
  </si>
  <si>
    <t>SP://P55795</t>
  </si>
  <si>
    <t>HNRH2_HUMAN Heterogeneous nuclear ribonucleoprotein H2 OS=Homo sapiens GN=HNRNPH2 PE=1 SV=1</t>
  </si>
  <si>
    <t>SP://P13667</t>
  </si>
  <si>
    <t>PDIA4_HUMAN Protein disulfide_isomerase A4 OS=Homo sapiens GN=PDIA4 PE=1 SV=2</t>
  </si>
  <si>
    <t>SP://P62318</t>
  </si>
  <si>
    <t>SMD3_HUMAN Small nuclear ribonucleoprotein Sm D3 OS=Homo sapiens GN=SNRPD3 PE=1 SV=1</t>
  </si>
  <si>
    <t>SP://P07954</t>
  </si>
  <si>
    <t>FUMH_HUMAN Fumarate hydratase_ mitochondrial OS=Homo sapiens GN=FH PE=1 SV=3</t>
  </si>
  <si>
    <t>SP://Q9Y3I0</t>
  </si>
  <si>
    <t>RTCB_HUMAN tRNA_splicing ligase RtcB homolog OS=Homo sapiens GN=C22orf28 PE=1 SV=1</t>
  </si>
  <si>
    <t>SP://O43143</t>
  </si>
  <si>
    <t>DHX15_HUMAN Putative pre_mRNA_splicing factor ATP_dependent RNA helicase DHX15 OS=Homo sapiens GN=DHX15 PE=1 SV=2</t>
  </si>
  <si>
    <t>SP://O75643</t>
  </si>
  <si>
    <t>U520_HUMAN U5 small nuclear ribonucleoprotein 200 kDa helicase OS=Homo sapiens GN=SNRNP200 PE=1 SV=2</t>
  </si>
  <si>
    <t>SP://Q4VXU2</t>
  </si>
  <si>
    <t>PAP1L_HUMAN Polyadenylate_binding protein 1_like OS=Homo sapiens GN=PABPC1L PE=2 SV=1</t>
  </si>
  <si>
    <t>SP://Q9UHD2</t>
  </si>
  <si>
    <t>TBK1_HUMAN Serine/threonine_protein kinase TBK1 OS=Homo sapiens GN=TBK1 PE=1 SV=1</t>
  </si>
  <si>
    <t>SP://P78364</t>
  </si>
  <si>
    <t>PHC1_HUMAN Polyhomeotic_like protein 1 OS=Homo sapiens GN=PHC1 PE=1 SV=3</t>
  </si>
  <si>
    <t>SP://P62913</t>
  </si>
  <si>
    <t>RL11_HUMAN 60S ribosomal protein L11 OS=Homo sapiens GN=RPL11 PE=1 SV=2</t>
  </si>
  <si>
    <t>SP://Q9P225</t>
  </si>
  <si>
    <t>DYH2_HUMAN Dynein heavy chain 2_ axonemal OS=Homo sapiens GN=DNAH2 PE=1 SV=3</t>
  </si>
  <si>
    <t>SP://P60660</t>
  </si>
  <si>
    <t>MYL6_HUMAN Myosin light polypeptide 6 OS=Homo sapiens GN=MYL6 PE=1 SV=2</t>
  </si>
  <si>
    <t>SP://P19320</t>
  </si>
  <si>
    <t>VCAM1_HUMAN Vascular cell adhesion protein 1 OS=Homo sapiens GN=VCAM1 PE=1 SV=1</t>
  </si>
  <si>
    <t>SP://P56537</t>
  </si>
  <si>
    <t>IF6_HUMAN Eukaryotic translation initiation factor 6 OS=Homo sapiens GN=EIF6 PE=1 SV=1</t>
  </si>
  <si>
    <t>SP://P42766</t>
  </si>
  <si>
    <t>RL35_HUMAN 60S ribosomal protein L35 OS=Homo sapiens GN=RPL35 PE=1 SV=2</t>
  </si>
  <si>
    <t>SP://Q9Y2V7</t>
  </si>
  <si>
    <t>COG6_HUMAN Conserved oligomeric Golgi complex subunit 6 OS=Homo sapiens GN=COG6 PE=2 SV=2</t>
  </si>
  <si>
    <t>SP://P35268</t>
  </si>
  <si>
    <t>RL22_HUMAN 60S ribosomal protein L22 OS=Homo sapiens GN=RPL22 PE=1 SV=2</t>
  </si>
  <si>
    <t>SP://Q9UKX2</t>
  </si>
  <si>
    <t>MYH2_HUMAN Myosin_2 OS=Homo sapiens GN=MYH2 PE=1 SV=1</t>
  </si>
  <si>
    <t>SP://Q5VVQ6</t>
  </si>
  <si>
    <t>OTU1_HUMAN Ubiquitin thioesterase OTU1 OS=Homo sapiens GN=YOD1 PE=1 SV=1</t>
  </si>
  <si>
    <t>SP://Q8IYD1</t>
  </si>
  <si>
    <t>ERF3B_HUMAN Eukaryotic peptide chain release factor GTP_binding subunit ERF3B OS=Homo sapiens GN=GSPT2 PE=1 SV=2</t>
  </si>
  <si>
    <t>SP://P46781</t>
  </si>
  <si>
    <t>RS9_HUMAN 40S ribosomal protein S9 OS=Homo sapiens GN=RPS9 PE=1 SV=3</t>
  </si>
  <si>
    <t>SP://Q2TAY7</t>
  </si>
  <si>
    <t>SMU1_HUMAN WD40 repeat_containing protein SMU1 OS=Homo sapiens GN=SMU1 PE=1 SV=2</t>
  </si>
  <si>
    <t>SP://P20929</t>
  </si>
  <si>
    <t>NEBU_HUMAN Nebulin OS=Homo sapiens GN=NEB PE=1 SV=4</t>
  </si>
  <si>
    <t>SP://Q8TC59</t>
  </si>
  <si>
    <t>PIWL2_HUMAN Piwi_like protein 2 OS=Homo sapiens GN=PIWIL2 PE=1 SV=1</t>
  </si>
  <si>
    <t>SP://P10412</t>
  </si>
  <si>
    <t>H14_HUMAN Histone H1.4 OS=Homo sapiens GN=HIST1H1E PE=1 SV=2</t>
  </si>
  <si>
    <t>SP://P16402</t>
  </si>
  <si>
    <t>H13_HUMAN Histone H1.3 OS=Homo sapiens GN=HIST1H1D PE=1 SV=2</t>
  </si>
  <si>
    <t>SP://P16403</t>
  </si>
  <si>
    <t>H12_HUMAN Histone H1.2 OS=Homo sapiens GN=HIST1H1C PE=1 SV=2</t>
  </si>
  <si>
    <t>SP://Q5CZC0</t>
  </si>
  <si>
    <t>FSIP2_HUMAN Fibrous sheath_interacting protein 2 OS=Homo sapiens GN=FSIP2 PE=1 SV=4</t>
  </si>
  <si>
    <t>SP://P49736</t>
  </si>
  <si>
    <t>MCM2_HUMAN DNA replication licensing factor MCM2 OS=Homo sapiens GN=MCM2 PE=1 SV=4</t>
  </si>
  <si>
    <t>SP://O94762</t>
  </si>
  <si>
    <t>RECQ5_HUMAN ATP_dependent DNA helicase Q5 OS=Homo sapiens GN=RECQL5 PE=1 SV=2</t>
  </si>
  <si>
    <t>SP://P08107</t>
  </si>
  <si>
    <t>HSP71_HUMAN Heat shock 70 kDa protein 1A/1B OS=Homo sapiens GN=HSPA1A PE=1 SV=5</t>
  </si>
  <si>
    <t>SP://P34931</t>
  </si>
  <si>
    <t>HS71L_HUMAN Heat shock 70 kDa protein 1_like OS=Homo sapiens GN=HSPA1L PE=1 SV=2</t>
  </si>
  <si>
    <t>SP://Q8NFA0</t>
  </si>
  <si>
    <t>UBP32_HUMAN Ubiquitin carboxyl_terminal hydrolase 32 OS=Homo sapiens GN=USP32 PE=1 SV=1</t>
  </si>
  <si>
    <t>SP://Q92833</t>
  </si>
  <si>
    <t>JARD2_HUMAN Protein Jumonji OS=Homo sapiens GN=JARID2 PE=1 SV=2</t>
  </si>
  <si>
    <t>SP://Q9HB71</t>
  </si>
  <si>
    <t>CYBP_HUMAN Calcyclin_binding protein OS=Homo sapiens GN=CACYBP PE=1 SV=2</t>
  </si>
  <si>
    <t>SP://P61353</t>
  </si>
  <si>
    <t>RL27_HUMAN 60S ribosomal protein L27 OS=Homo sapiens GN=RPL27 PE=1 SV=2</t>
  </si>
  <si>
    <t>SP://P15259</t>
  </si>
  <si>
    <t>PGAM2_HUMAN Phosphoglycerate mutase 2 OS=Homo sapiens GN=PGAM2 PE=1 SV=3</t>
  </si>
  <si>
    <t>SP://Q8N0Y7</t>
  </si>
  <si>
    <t>PGAM4_HUMAN Probable phosphoglycerate mutase 4 OS=Homo sapiens GN=PGAM4 PE=1 SV=1</t>
  </si>
  <si>
    <t>SP://Q16281</t>
  </si>
  <si>
    <t>CNGA3_HUMAN Cyclic nucleotide_gated cation channel alpha_3 OS=Homo sapiens GN=CNGA3 PE=1 SV=2</t>
  </si>
  <si>
    <t>SP://P18124</t>
  </si>
  <si>
    <t>RL7_HUMAN 60S ribosomal protein L7 OS=Homo sapiens GN=RPL7 PE=1 SV=1</t>
  </si>
  <si>
    <t>SP://P10809</t>
  </si>
  <si>
    <t>CH60_HUMAN 60 kDa heat shock protein_ mitochondrial OS=Homo sapiens GN=HSPD1 PE=1 SV=2</t>
  </si>
  <si>
    <t>SP://P15924</t>
  </si>
  <si>
    <t>DESP_HUMAN Desmoplakin OS=Homo sapiens GN=DSP PE=1 SV=3</t>
  </si>
  <si>
    <t>SP://Q9GZT3</t>
  </si>
  <si>
    <t>SLIRP_HUMAN SRA stem_loop_interacting RNA_binding protein_ mitochondrial OS=Homo sapiens GN=SLIRP PE=1 SV=1</t>
  </si>
  <si>
    <t>SP://Q9Y2F5</t>
  </si>
  <si>
    <t>K0947_HUMAN Uncharacterized protein KIAA0947 OS=Homo sapiens GN=KIAA0947 PE=1 SV=5</t>
  </si>
  <si>
    <t>SP://O00471</t>
  </si>
  <si>
    <t>EXOC5_HUMAN Exocyst complex component 5 OS=Homo sapiens GN=EXOC5 PE=1 SV=1</t>
  </si>
  <si>
    <t>SP://Q99832</t>
  </si>
  <si>
    <t>TCPH_HUMAN T_complex protein 1 subunit eta OS=Homo sapiens GN=CCT7 PE=1 SV=2</t>
  </si>
  <si>
    <t>SP://Q5VT06</t>
  </si>
  <si>
    <t>CE350_HUMAN Centrosome_associated protein 350 OS=Homo sapiens GN=CEP350 PE=1 SV=1</t>
  </si>
  <si>
    <t>SP://Q96B97</t>
  </si>
  <si>
    <t>SH3K1_HUMAN SH3 domain_containing kinase_binding protein 1 OS=Homo sapiens GN=SH3KBP1 PE=1 SV=2</t>
  </si>
  <si>
    <t>SP://Q7RTX8</t>
  </si>
  <si>
    <t>HIN1L_HUMAN Putative HIN1_like protein OS=Homo sapiens GN=HIN1L PE=5 SV=1</t>
  </si>
  <si>
    <t>SP://P38646</t>
  </si>
  <si>
    <t>GRP75_HUMAN Stress_70 protein_ mitochondrial OS=Homo sapiens GN=HSPA9 PE=1 SV=2</t>
  </si>
  <si>
    <t>SP://P10599</t>
  </si>
  <si>
    <t>THIO_HUMAN Thioredoxin OS=Homo sapiens GN=TXN PE=1 SV=3</t>
  </si>
  <si>
    <t>SP://Q14203</t>
  </si>
  <si>
    <t>DCTN1_HUMAN Dynactin subunit 1 OS=Homo sapiens GN=DCTN1 PE=1 SV=3</t>
  </si>
  <si>
    <t>SP://O75822</t>
  </si>
  <si>
    <t>EIF3J_HUMAN Eukaryotic translation initiation factor 3 subunit J OS=Homo sapiens GN=EIF3J PE=1 SV=2</t>
  </si>
  <si>
    <t>SP://Q15366</t>
  </si>
  <si>
    <t>PCBP2_HUMAN Poly(rC)_binding protein 2 OS=Homo sapiens GN=PCBP2 PE=1 SV=1</t>
  </si>
  <si>
    <t>SP://P27348</t>
  </si>
  <si>
    <t>1433T_HUMAN 14_3_3 protein theta OS=Homo sapiens GN=YWHAQ PE=1 SV=1</t>
  </si>
  <si>
    <t>SP://O60336</t>
  </si>
  <si>
    <t>MABP1_HUMAN Mitogen_activated protein kinase_binding protein 1 OS=Homo sapiens GN=MAPKBP1 PE=2 SV=4</t>
  </si>
  <si>
    <t>SP://P63220</t>
  </si>
  <si>
    <t>RS21_HUMAN 40S ribosomal protein S21 OS=Homo sapiens GN=RPS21 PE=1 SV=1</t>
  </si>
  <si>
    <t>SP://P82094</t>
  </si>
  <si>
    <t>TMF1_HUMAN TATA element modulatory factor OS=Homo sapiens GN=TMF1 PE=1 SV=2</t>
  </si>
  <si>
    <t>SP://P46063</t>
  </si>
  <si>
    <t>RECQ1_HUMAN ATP_dependent DNA helicase Q1 OS=Homo sapiens GN=RECQL PE=1 SV=3</t>
  </si>
  <si>
    <t>SP://O14979</t>
  </si>
  <si>
    <t>HNRDL_HUMAN Heterogeneous nuclear ribonucleoprotein D_like OS=Homo sapiens GN=HNRPDL PE=1 SV=3</t>
  </si>
  <si>
    <t>SP://Q96AA8</t>
  </si>
  <si>
    <t>JKIP2_HUMAN Janus kinase and microtubule_interacting protein 2 OS=Homo sapiens GN=JAKMIP2 PE=2 SV=1</t>
  </si>
  <si>
    <t>SP://Q02880</t>
  </si>
  <si>
    <t>TOP2B_HUMAN DNA topoisomerase 2_beta OS=Homo sapiens GN=TOP2B PE=1 SV=3</t>
  </si>
  <si>
    <t>SP://Q71UM5</t>
  </si>
  <si>
    <t>RS27L_HUMAN 40S ribosomal protein S27_like OS=Homo sapiens GN=RPS27L PE=1 SV=3</t>
  </si>
  <si>
    <t>SP://Q6EEV6</t>
  </si>
  <si>
    <t>SUMO4_HUMAN Small ubiquitin_related modifier 4 OS=Homo sapiens GN=SUMO4 PE=1 SV=2</t>
  </si>
  <si>
    <t>SP://P24941</t>
  </si>
  <si>
    <t>CDK2_HUMAN Cyclin_dependent kinase 2 OS=Homo sapiens GN=CDK2 PE=1 SV=2</t>
  </si>
  <si>
    <t>SP://Q8WWK9</t>
  </si>
  <si>
    <t>CKAP2_HUMAN Cytoskeleton_associated protein 2 OS=Homo sapiens GN=CKAP2 PE=1 SV=1</t>
  </si>
  <si>
    <t>SP://A8MWY0</t>
  </si>
  <si>
    <t>K132L_HUMAN UPF0577 protein KIAA1324_like OS=Homo sapiens GN=KIAA1324L PE=2 SV=2</t>
  </si>
  <si>
    <t>SP://Q99996</t>
  </si>
  <si>
    <t>AKAP9_HUMAN A_kinase anchor protein 9 OS=Homo sapiens GN=AKAP9 PE=1 SV=3</t>
  </si>
  <si>
    <t>SP://Q00975</t>
  </si>
  <si>
    <t>CAC1B_HUMAN Voltage_dependent N_type calcium channel subunit alpha_1B OS=Homo sapiens GN=CACNA1B PE=1 SV=1</t>
  </si>
  <si>
    <t>SP://P53667</t>
  </si>
  <si>
    <t>LIMK1_HUMAN LIM domain kinase 1 OS=Homo sapiens GN=LIMK1 PE=1 SV=3</t>
  </si>
  <si>
    <t>SP://P84085</t>
  </si>
  <si>
    <t>ARF5_HUMAN ADP_ribosylation factor 5 OS=Homo sapiens GN=ARF5 PE=1 SV=2</t>
  </si>
  <si>
    <t>SP://Q5JXB2</t>
  </si>
  <si>
    <t>UE2NL_HUMAN Putative ubiquitin_conjugating enzyme E2 N_like OS=Homo sapiens GN=UBE2NL PE=5 SV=1</t>
  </si>
  <si>
    <t>SP://P62269</t>
  </si>
  <si>
    <t>RS18_HUMAN 40S ribosomal protein S18 OS=Homo sapiens GN=RPS18 PE=1 SV=3</t>
  </si>
  <si>
    <t>SP://Q99798</t>
  </si>
  <si>
    <t>ACON_HUMAN Aconitate hydratase_ mitochondrial OS=Homo sapiens GN=ACO2 PE=1 SV=2</t>
  </si>
  <si>
    <t>SP://A8K8P3</t>
  </si>
  <si>
    <t>SFI1_HUMAN Protein SFI1 homolog OS=Homo sapiens GN=SFI1 PE=1 SV=2</t>
  </si>
  <si>
    <t>SP://P0CG38</t>
  </si>
  <si>
    <t>POTEI_HUMAN POTE ankyrin domain family member I OS=Homo sapiens GN=POTEI PE=3 SV=1</t>
  </si>
  <si>
    <t>SP://P0CG39</t>
  </si>
  <si>
    <t>POTEJ_HUMAN POTE ankyrin domain family member J OS=Homo sapiens GN=POTEJ PE=3 SV=1</t>
  </si>
  <si>
    <t>SP://P52565</t>
  </si>
  <si>
    <t>GDIR1_HUMAN Rho GDP_dissociation inhibitor 1 OS=Homo sapiens GN=ARHGDIA PE=1 SV=3</t>
  </si>
  <si>
    <t>SP://O15144</t>
  </si>
  <si>
    <t>ARPC2_HUMAN Actin_related protein 2/3 complex subunit 2 OS=Homo sapiens GN=ARPC2 PE=1 SV=1</t>
  </si>
  <si>
    <t>SP://Q8IYY4</t>
  </si>
  <si>
    <t>DZI1L_HUMAN Zinc finger protein DZIP1L OS=Homo sapiens GN=DZIP1L PE=2 SV=2</t>
  </si>
  <si>
    <t>SP://Q8IZP2</t>
  </si>
  <si>
    <t>ST134_HUMAN Putative protein FAM10A4 OS=Homo sapiens GN=ST13P4 PE=5 SV=1</t>
  </si>
  <si>
    <t>SP://O75083</t>
  </si>
  <si>
    <t>WDR1_HUMAN WD repeat_containing protein 1 OS=Homo sapiens GN=WDR1 PE=1 SV=4</t>
  </si>
  <si>
    <t>SP://P0C0S8</t>
  </si>
  <si>
    <t>H2A1_HUMAN Histone H2A type 1 OS=Homo sapiens GN=HIST1H2AG PE=1 SV=2</t>
  </si>
  <si>
    <t>SP://P20671</t>
  </si>
  <si>
    <t>H2A1D_HUMAN Histone H2A type 1_D OS=Homo sapiens GN=HIST1H2AD PE=1 SV=2</t>
  </si>
  <si>
    <t>SP://Q16777</t>
  </si>
  <si>
    <t>H2A2C_HUMAN Histone H2A type 2_C OS=Homo sapiens GN=HIST2H2AC PE=1 SV=4</t>
  </si>
  <si>
    <t>SP://Q6FI13</t>
  </si>
  <si>
    <t>H2A2A_HUMAN Histone H2A type 2_A OS=Homo sapiens GN=HIST2H2AA3 PE=1 SV=3</t>
  </si>
  <si>
    <t>SP://Q96KK5</t>
  </si>
  <si>
    <t>H2A1H_HUMAN Histone H2A type 1_H OS=Homo sapiens GN=HIST1H2AH PE=1 SV=3</t>
  </si>
  <si>
    <t>SP://Q99878</t>
  </si>
  <si>
    <t>H2A1J_HUMAN Histone H2A type 1_J OS=Homo sapiens GN=HIST1H2AJ PE=1 SV=3</t>
  </si>
  <si>
    <t>SP://Q9BTM1</t>
  </si>
  <si>
    <t>H2AJ_HUMAN Histone H2A.J OS=Homo sapiens GN=H2AFJ PE=1 SV=1</t>
  </si>
  <si>
    <t>SP://P09382</t>
  </si>
  <si>
    <t>LEG1_HUMAN Galectin_1 OS=Homo sapiens GN=LGALS1 PE=1 SV=2</t>
  </si>
  <si>
    <t>SP://Q8WWV6</t>
  </si>
  <si>
    <t>FCAMR_HUMAN High affinity immunoglobulin alpha and immunoglobulin mu Fc receptor OS=Homo sapiens GN=FCAMR PE=1 SV=1</t>
  </si>
  <si>
    <t>SP://P62857</t>
  </si>
  <si>
    <t>RS28_HUMAN 40S ribosomal protein S28 OS=Homo sapiens GN=RPS28 PE=1 SV=1</t>
  </si>
  <si>
    <t>SP://P11413</t>
  </si>
  <si>
    <t>G6PD_HUMAN Glucose_6_phosphate 1_dehydrogenase OS=Homo sapiens GN=G6PD PE=1 SV=4</t>
  </si>
  <si>
    <t>SP://P46778</t>
  </si>
  <si>
    <t>RL21_HUMAN 60S ribosomal protein L21 OS=Homo sapiens GN=RPL21 PE=1 SV=2</t>
  </si>
  <si>
    <t>SP://A6NDG6</t>
  </si>
  <si>
    <t>PGP_HUMAN Phosphoglycolate phosphatase OS=Homo sapiens GN=PGP PE=1 SV=1</t>
  </si>
  <si>
    <t>SP://Q9Y266</t>
  </si>
  <si>
    <t>NUDC_HUMAN Nuclear migration protein nudC OS=Homo sapiens GN=NUDC PE=1 SV=1</t>
  </si>
  <si>
    <t>SP://Q9BX97</t>
  </si>
  <si>
    <t>PLVAP_HUMAN Plasmalemma vesicle_associated protein OS=Homo sapiens GN=PLVAP PE=2 SV=1</t>
  </si>
  <si>
    <t>SP://P62910</t>
  </si>
  <si>
    <t>RL32_HUMAN 60S ribosomal protein L32 OS=Homo sapiens GN=RPL32 PE=1 SV=2</t>
  </si>
  <si>
    <t>SP://O00487</t>
  </si>
  <si>
    <t>PSDE_HUMAN 26S proteasome non_ATPase regulatory subunit 14 OS=Homo sapiens GN=PSMD14 PE=1 SV=1</t>
  </si>
  <si>
    <t>SP://P51665</t>
  </si>
  <si>
    <t>PSD7_HUMAN 26S proteasome non_ATPase regulatory subunit 7 OS=Homo sapiens GN=PSMD7 PE=1 SV=2</t>
  </si>
  <si>
    <t>SP://P28066</t>
  </si>
  <si>
    <t>PSA5_HUMAN Proteasome subunit alpha type_5 OS=Homo sapiens GN=PSMA5 PE=1 SV=3</t>
  </si>
  <si>
    <t>SP://P62314</t>
  </si>
  <si>
    <t>SMD1_HUMAN Small nuclear ribonucleoprotein Sm D1 OS=Homo sapiens GN=SNRPD1 PE=1 SV=1</t>
  </si>
  <si>
    <t>SP://Q8IVF2</t>
  </si>
  <si>
    <t>AHNK2_HUMAN Protein AHNAK2 OS=Homo sapiens GN=AHNAK2 PE=1 SV=2</t>
  </si>
  <si>
    <t>SP://Q9Y4C1</t>
  </si>
  <si>
    <t>KDM3A_HUMAN Lysine_specific demethylase 3A OS=Homo sapiens GN=KDM3A PE=1 SV=4</t>
  </si>
  <si>
    <t>SP://P62277</t>
  </si>
  <si>
    <t>RS13_HUMAN 40S ribosomal protein S13 OS=Homo sapiens GN=RPS13 PE=1 SV=2</t>
  </si>
  <si>
    <t>SP://P51148</t>
  </si>
  <si>
    <t>RAB5C_HUMAN Ras_related protein Rab_5C OS=Homo sapiens GN=RAB5C PE=1 SV=2</t>
  </si>
  <si>
    <t>SP://P50579</t>
  </si>
  <si>
    <t>AMPM2_HUMAN Methionine aminopeptidase 2 OS=Homo sapiens GN=METAP2 PE=1 SV=1</t>
  </si>
  <si>
    <t>SP://Q9NYU1</t>
  </si>
  <si>
    <t>UGGG2_HUMAN UDP_glucose:glycoprotein glucosyltransferase 2 OS=Homo sapiens GN=UGGT2 PE=1 SV=4</t>
  </si>
  <si>
    <t>SP://Q14055</t>
  </si>
  <si>
    <t>CO9A2_HUMAN Collagen alpha_2(IX) chain OS=Homo sapiens GN=COL9A2 PE=1 SV=2</t>
  </si>
  <si>
    <t>SP://P51857</t>
  </si>
  <si>
    <t>AK1D1_HUMAN 3_oxo_5_beta_steroid 4_dehydrogenase OS=Homo sapiens GN=AKR1D1 PE=1 SV=1</t>
  </si>
  <si>
    <t>SP://P20810</t>
  </si>
  <si>
    <t>ICAL_HUMAN Calpastatin OS=Homo sapiens GN=CAST PE=1 SV=4</t>
  </si>
  <si>
    <t>SP://Q99715</t>
  </si>
  <si>
    <t>COCA1_HUMAN Collagen alpha_1(XII) chain OS=Homo sapiens GN=COL12A1 PE=1 SV=2</t>
  </si>
  <si>
    <t>SP://P55884</t>
  </si>
  <si>
    <t>EIF3B_HUMAN Eukaryotic translation initiation factor 3 subunit B OS=Homo sapiens GN=EIF3B PE=1 SV=3</t>
  </si>
  <si>
    <t>SP://Q15431</t>
  </si>
  <si>
    <t>SYCP1_HUMAN Synaptonemal complex protein 1 OS=Homo sapiens GN=SYCP1 PE=1 SV=2</t>
  </si>
  <si>
    <t>SP://Q8N6L0</t>
  </si>
  <si>
    <t>CC155_HUMAN Coiled_coil domain_containing protein 155 OS=Homo sapiens GN=CCDC155 PE=2 SV=2</t>
  </si>
  <si>
    <t>SP://Q9Y618</t>
  </si>
  <si>
    <t>NCOR2_HUMAN Nuclear receptor corepressor 2 OS=Homo sapiens GN=NCOR2 PE=1 SV=2</t>
  </si>
  <si>
    <t>SP://Q6ZT12</t>
  </si>
  <si>
    <t>UBR3_HUMAN E3 ubiquitin_protein ligase UBR3 OS=Homo sapiens GN=UBR3 PE=2 SV=2</t>
  </si>
  <si>
    <t>SP://Q05BV3</t>
  </si>
  <si>
    <t>EMAL5_HUMAN Echinoderm microtubule_associated protein_like 5 OS=Homo sapiens GN=EML5 PE=2 SV=3</t>
  </si>
  <si>
    <t>SP://P30613</t>
  </si>
  <si>
    <t>KPYR_HUMAN Pyruvate kinase isozymes R/L OS=Homo sapiens GN=PKLR PE=1 SV=2</t>
  </si>
  <si>
    <t>SP://Q15052</t>
  </si>
  <si>
    <t>ARHG6_HUMAN Rho guanine nucleotide exchange factor 6 OS=Homo sapiens GN=ARHGEF6 PE=1 SV=2</t>
  </si>
  <si>
    <t>SP://Q14677</t>
  </si>
  <si>
    <t>EPN4_HUMAN Clathrin interactor 1 OS=Homo sapiens GN=CLINT1 PE=1 SV=1</t>
  </si>
  <si>
    <t>SP://Q9H269</t>
  </si>
  <si>
    <t>VPS16_HUMAN Vacuolar protein sorting_associated protein 16 homolog OS=Homo sapiens GN=VPS16 PE=1 SV=2</t>
  </si>
  <si>
    <t>SP://Q7Z7B0</t>
  </si>
  <si>
    <t>FLIP1_HUMAN Filamin_A_interacting protein 1 OS=Homo sapiens GN=FILIP1 PE=1 SV=1</t>
  </si>
  <si>
    <t>SP://P78527</t>
  </si>
  <si>
    <t>PRKDC_HUMAN DNA_dependent protein kinase catalytic subunit OS=Homo sapiens GN=PRKDC PE=1 SV=3</t>
  </si>
  <si>
    <t>SP://Q7Z736</t>
  </si>
  <si>
    <t>PKHH3_HUMAN Pleckstrin homology domain_containing family H member 3 OS=Homo sapiens GN=PLEKHH3 PE=1 SV=2</t>
  </si>
  <si>
    <t>SP://P20290</t>
  </si>
  <si>
    <t>BTF3_HUMAN Transcription factor BTF3 OS=Homo sapiens GN=BTF3 PE=1 SV=1</t>
  </si>
  <si>
    <t>SP://Q9UNM6</t>
  </si>
  <si>
    <t>PSD13_HUMAN 26S proteasome non_ATPase regulatory subunit 13 OS=Homo sapiens GN=PSMD13 PE=1 SV=2</t>
  </si>
  <si>
    <t>SP://Q8WXU2</t>
  </si>
  <si>
    <t>DYXC1_HUMAN Dyslexia susceptibility 1 candidate gene 1 protein OS=Homo sapiens GN=DYX1C1 PE=1 SV=2</t>
  </si>
  <si>
    <t>SP://P62753</t>
  </si>
  <si>
    <t>RS6_HUMAN 40S ribosomal protein S6 OS=Homo sapiens GN=RPS6 PE=1 SV=1</t>
  </si>
  <si>
    <t>SP://O94956</t>
  </si>
  <si>
    <t>SO2B1_HUMAN Solute carrier organic anion transporter family member 2B1 OS=Homo sapiens GN=SLCO2B1 PE=1 SV=2</t>
  </si>
  <si>
    <t>SP://Q13404</t>
  </si>
  <si>
    <t>UB2V1_HUMAN Ubiquitin_conjugating enzyme E2 variant 1 OS=Homo sapiens GN=UBE2V1 PE=1 SV=2</t>
  </si>
  <si>
    <t>SP://Q12767</t>
  </si>
  <si>
    <t>K0195_HUMAN Uncharacterized protein KIAA0195 OS=Homo sapiens GN=KIAA0195 PE=1 SV=1</t>
  </si>
  <si>
    <t>SP://Q92859</t>
  </si>
  <si>
    <t>NEO1_HUMAN Neogenin OS=Homo sapiens GN=NEO1 PE=1 SV=2</t>
  </si>
  <si>
    <t>SP://P08621</t>
  </si>
  <si>
    <t>RU17_HUMAN U1 small nuclear ribonucleoprotein 70 kDa OS=Homo sapiens GN=SNRNP70 PE=1 SV=2</t>
  </si>
  <si>
    <t>SP://P13693</t>
  </si>
  <si>
    <t>TCTP_HUMAN Translationally_controlled tumor protein OS=Homo sapiens GN=TPT1 PE=1 SV=1</t>
  </si>
  <si>
    <t>SP://Q9H3K6</t>
  </si>
  <si>
    <t>BOLA2_HUMAN BolA_like protein 2 OS=Homo sapiens GN=BOLA2 PE=1 SV=1</t>
  </si>
  <si>
    <t>SP://Q02790</t>
  </si>
  <si>
    <t>FKBP4_HUMAN Peptidyl_prolyl cis_trans isomerase FKBP4 OS=Homo sapiens GN=FKBP4 PE=1 SV=3</t>
  </si>
  <si>
    <t>SP://Q9Y4D8</t>
  </si>
  <si>
    <t>K0614_HUMAN Probable E3 ubiquitin_protein ligase C12orf51 OS=Homo sapiens GN=C12orf51 PE=1 SV=5</t>
  </si>
  <si>
    <t>SP://Q96CN4</t>
  </si>
  <si>
    <t>EVI5L_HUMAN EVI5_like protein OS=Homo sapiens GN=EVI5L PE=1 SV=1</t>
  </si>
  <si>
    <t>SP://Q9GZY0</t>
  </si>
  <si>
    <t>NXF2_HUMAN Nuclear RNA export factor 2 OS=Homo sapiens GN=NXF2 PE=1 SV=1</t>
  </si>
  <si>
    <t>SP://Q08378</t>
  </si>
  <si>
    <t>GOGA3_HUMAN Golgin subfamily A member 3 OS=Homo sapiens GN=GOLGA3 PE=1 SV=2</t>
  </si>
  <si>
    <t>SP://P63173</t>
  </si>
  <si>
    <t>RL38_HUMAN 60S ribosomal protein L38 OS=Homo sapiens GN=RPL38 PE=1 SV=2</t>
  </si>
  <si>
    <t>SP://Q14683</t>
  </si>
  <si>
    <t>SMC1A_HUMAN Structural maintenance of chromosomes protein 1A OS=Homo sapiens GN=SMC1A PE=1 SV=2</t>
  </si>
  <si>
    <t>SP://Q96L73</t>
  </si>
  <si>
    <t>NSD1_HUMAN Histone_lysine N_methyltransferase_ H3 lysine_36 and H4 lysine_20 specific OS=Homo sapiens GN=NSD1 PE=1 SV=1</t>
  </si>
  <si>
    <t>SP://Q9UHD1</t>
  </si>
  <si>
    <t>CHRD1_HUMAN Cysteine and histidine_rich domain_containing protein 1 OS=Homo sapiens GN=CHORDC1 PE=1 SV=2</t>
  </si>
  <si>
    <t>SP://P01133</t>
  </si>
  <si>
    <t>EGF_HUMAN Pro_epidermal growth factor OS=Homo sapiens GN=EGF PE=1 SV=2</t>
  </si>
  <si>
    <t>SP://Q9NTJ3</t>
  </si>
  <si>
    <t>SMC4_HUMAN Structural maintenance of chromosomes protein 4 OS=Homo sapiens GN=SMC4 PE=1 SV=2</t>
  </si>
  <si>
    <t>SP://Q8TCB7</t>
  </si>
  <si>
    <t>METL6_HUMAN Methyltransferase_like protein 6 OS=Homo sapiens GN=METTL6 PE=2 SV=2</t>
  </si>
  <si>
    <t>SP://P16949</t>
  </si>
  <si>
    <t>STMN1_HUMAN Stathmin OS=Homo sapiens GN=STMN1 PE=1 SV=3</t>
  </si>
  <si>
    <t>SP://Q99471</t>
  </si>
  <si>
    <t>PFD5_HUMAN Prefoldin subunit 5 OS=Homo sapiens GN=PFDN5 PE=1 SV=2</t>
  </si>
  <si>
    <t>SP://Q96Q42</t>
  </si>
  <si>
    <t>ALS2_HUMAN Alsin OS=Homo sapiens GN=ALS2 PE=1 SV=2</t>
  </si>
  <si>
    <t>SP://Q08752</t>
  </si>
  <si>
    <t>PPID_HUMAN Peptidyl_prolyl cis_trans isomerase D OS=Homo sapiens GN=PPID PE=1 SV=3</t>
  </si>
  <si>
    <t>SP://O75363</t>
  </si>
  <si>
    <t>BCAS1_HUMAN Breast carcinoma_amplified sequence 1 OS=Homo sapiens GN=BCAS1 PE=1 SV=2</t>
  </si>
  <si>
    <t>SP://Q99729</t>
  </si>
  <si>
    <t>ROAA_HUMAN Heterogeneous nuclear ribonucleoprotein A/B OS=Homo sapiens GN=HNRNPAB PE=1 SV=2</t>
  </si>
  <si>
    <t>SP://P07196</t>
  </si>
  <si>
    <t>NFL_HUMAN Neurofilament light polypeptide OS=Homo sapiens GN=NEFL PE=1 SV=3</t>
  </si>
  <si>
    <t>SP://Q15369</t>
  </si>
  <si>
    <t>ELOC_HUMAN Transcription elongation factor B polypeptide 1 OS=Homo sapiens GN=TCEB1 PE=1 SV=1</t>
  </si>
  <si>
    <t>SP://Q12955</t>
  </si>
  <si>
    <t>ANK3_HUMAN Ankyrin_3 OS=Homo sapiens GN=ANK3 PE=1 SV=3</t>
  </si>
  <si>
    <t>SP://Q96T17</t>
  </si>
  <si>
    <t>MA7D2_HUMAN MAP7 domain_containing protein 2 OS=Homo sapiens GN=MAP7D2 PE=1 SV=2</t>
  </si>
  <si>
    <t>SP://Q14315</t>
  </si>
  <si>
    <t>FLNC_HUMAN Filamin_C OS=Homo sapiens GN=FLNC PE=1 SV=3</t>
  </si>
  <si>
    <t>SP://Q9BZK3</t>
  </si>
  <si>
    <t>NACP1_HUMAN Putative nascent polypeptide_associated complex subunit alpha_like protein OS=Homo sapiens GN=NACAP1 PE=5 SV=1</t>
  </si>
  <si>
    <t>SP://O75170</t>
  </si>
  <si>
    <t>PP6R2_HUMAN Serine/threonine_protein phosphatase 6 regulatory subunit 2 OS=Homo sapiens GN=PPP6R2 PE=1 SV=2</t>
  </si>
  <si>
    <t>SP://O60812</t>
  </si>
  <si>
    <t>HNRCL_HUMAN Heterogeneous nuclear ribonucleoprotein C_like 1 OS=Homo sapiens GN=HNRNPCL1 PE=1 SV=1</t>
  </si>
  <si>
    <t>SP://Q01469</t>
  </si>
  <si>
    <t>FABP5_HUMAN Fatty acid_binding protein_ epidermal OS=Homo sapiens GN=FABP5 PE=1 SV=3</t>
  </si>
  <si>
    <t>SP://Q9NR30</t>
  </si>
  <si>
    <t>DDX21_HUMAN Nucleolar RNA helicase 2 OS=Homo sapiens GN=DDX21 PE=1 SV=5</t>
  </si>
  <si>
    <t>SP://P62263</t>
  </si>
  <si>
    <t>RS14_HUMAN 40S ribosomal protein S14 OS=Homo sapiens GN=RPS14 PE=1 SV=3</t>
  </si>
  <si>
    <t>SP://Q9Y2K3</t>
  </si>
  <si>
    <t>MYH15_HUMAN Myosin_15 OS=Homo sapiens GN=MYH15 PE=1 SV=5</t>
  </si>
  <si>
    <t>SP://P39023</t>
  </si>
  <si>
    <t>RL3_HUMAN 60S ribosomal protein L3 OS=Homo sapiens GN=RPL3 PE=1 SV=2</t>
  </si>
  <si>
    <t>SP://Q6KC79</t>
  </si>
  <si>
    <t>NIPBL_HUMAN Nipped_B_like protein OS=Homo sapiens GN=NIPBL PE=1 SV=2</t>
  </si>
  <si>
    <t>SP://O60284</t>
  </si>
  <si>
    <t>ST18_HUMAN Suppression of tumorigenicity 18 protein OS=Homo sapiens GN=ST18 PE=1 SV=1</t>
  </si>
  <si>
    <t>SP://P21817</t>
  </si>
  <si>
    <t>RYR1_HUMAN Ryanodine receptor 1 OS=Homo sapiens GN=RYR1 PE=1 SV=3</t>
  </si>
  <si>
    <t>SP://P60228</t>
  </si>
  <si>
    <t>EIF3E_HUMAN Eukaryotic translation initiation factor 3 subunit E OS=Homo sapiens GN=EIF3E PE=1 SV=1</t>
  </si>
  <si>
    <t>SP://Q9C093</t>
  </si>
  <si>
    <t>SPEF2_HUMAN Sperm flagellar protein 2 OS=Homo sapiens GN=SPEF2 PE=1 SV=2</t>
  </si>
  <si>
    <t>SP://Q9NYQ6</t>
  </si>
  <si>
    <t>CELR1_HUMAN Cadherin EGF LAG seven_pass G_type receptor 1 OS=Homo sapiens GN=CELSR1 PE=1 SV=1</t>
  </si>
  <si>
    <t>SP://Q9P258</t>
  </si>
  <si>
    <t>RCC2_HUMAN Protein RCC2 OS=Homo sapiens GN=RCC2 PE=1 SV=2</t>
  </si>
  <si>
    <t>SP://Q14232</t>
  </si>
  <si>
    <t>EI2BA_HUMAN Translation initiation factor eIF_2B subunit alpha OS=Homo sapiens GN=EIF2B1 PE=1 SV=1</t>
  </si>
  <si>
    <t>SP://Q96CW6</t>
  </si>
  <si>
    <t>S7A6O_HUMAN Probable RNA polymerase II nuclear localization protein SLC7A6OS OS=Homo sapiens GN=SLC7A6OS PE=1 SV=2</t>
  </si>
  <si>
    <t>SP://Q15181</t>
  </si>
  <si>
    <t>IPYR_HUMAN Inorganic pyrophosphatase OS=Homo sapiens GN=PPA1 PE=1 SV=2</t>
  </si>
  <si>
    <t>SP://Q7KZF4</t>
  </si>
  <si>
    <t>SND1_HUMAN Staphylococcal nuclease domain_containing protein 1 OS=Homo sapiens GN=SND1 PE=1 SV=1</t>
  </si>
  <si>
    <t>SP://O75153</t>
  </si>
  <si>
    <t>K0664_HUMAN Protein KIAA0664 OS=Homo sapiens GN=KIAA0664 PE=1 SV=2</t>
  </si>
  <si>
    <t>SP://Q8TF64</t>
  </si>
  <si>
    <t>GIPC3_HUMAN PDZ domain_containing protein GIPC3 OS=Homo sapiens GN=GIPC3 PE=1 SV=1</t>
  </si>
  <si>
    <t>SP://Q96QU8</t>
  </si>
  <si>
    <t>XPO6_HUMAN Exportin_6 OS=Homo sapiens GN=XPO6 PE=1 SV=1</t>
  </si>
  <si>
    <t>SP://O75116</t>
  </si>
  <si>
    <t>ROCK2_HUMAN Rho_associated protein kinase 2 OS=Homo sapiens GN=ROCK2 PE=1 SV=4</t>
  </si>
  <si>
    <t>SP://P32119</t>
  </si>
  <si>
    <t>PRDX2_HUMAN Peroxiredoxin_2 OS=Homo sapiens GN=PRDX2 PE=1 SV=5</t>
  </si>
  <si>
    <t>SP://Q5M9N0</t>
  </si>
  <si>
    <t>CD158_HUMAN Coiled_coil domain_containing protein 158 OS=Homo sapiens GN=CCDC158 PE=2 SV=2</t>
  </si>
  <si>
    <t>SP://P27816</t>
  </si>
  <si>
    <t>MAP4_HUMAN Microtubule_associated protein 4 OS=Homo sapiens GN=MAP4 PE=1 SV=3</t>
  </si>
  <si>
    <t>SP://Q8WXX0</t>
  </si>
  <si>
    <t>DYH7_HUMAN Dynein heavy chain 7_ axonemal OS=Homo sapiens GN=DNAH7 PE=1 SV=2</t>
  </si>
  <si>
    <t>SP://Q9NTI2</t>
  </si>
  <si>
    <t>AT8A2_HUMAN Probable phospholipid_transporting ATPase IB OS=Homo sapiens GN=ATP8A2 PE=2 SV=2</t>
  </si>
  <si>
    <t>SP://P12270</t>
  </si>
  <si>
    <t>TPR_HUMAN Nucleoprotein TPR OS=Homo sapiens GN=TPR PE=1 SV=3</t>
  </si>
  <si>
    <t>SP://Q6VMQ6</t>
  </si>
  <si>
    <t>MCAF1_HUMAN Activating transcription factor 7_interacting protein 1 OS=Homo sapiens GN=ATF7IP PE=1 SV=3</t>
  </si>
  <si>
    <t>SP://O75592</t>
  </si>
  <si>
    <t>MYCB2_HUMAN Probable E3 ubiquitin_protein ligase MYCBP2 OS=Homo sapiens GN=MYCBP2 PE=1 SV=3</t>
  </si>
  <si>
    <t>SP://P23284</t>
  </si>
  <si>
    <t>PPIB_HUMAN Peptidyl_prolyl cis_trans isomerase B OS=Homo sapiens GN=PPIB PE=1 SV=2</t>
  </si>
  <si>
    <t>SP://Q8IZ41</t>
  </si>
  <si>
    <t>RASEF_HUMAN Ras and EF_hand domain_containing protein OS=Homo sapiens GN=RASEF PE=1 SV=1</t>
  </si>
  <si>
    <t>SP://P52292</t>
  </si>
  <si>
    <t>IMA2_HUMAN Importin subunit alpha_2 OS=Homo sapiens GN=KPNA2 PE=1 SV=1</t>
  </si>
  <si>
    <t>SP://Q9UPN3</t>
  </si>
  <si>
    <t>MACF1_HUMAN Microtubule_actin cross_linking factor 1_ isoforms 1/2/3/5 OS=Homo sapiens GN=MACF1 PE=1 SV=4</t>
  </si>
  <si>
    <t>SP://O60684</t>
  </si>
  <si>
    <t>IMA7_HUMAN Importin subunit alpha_7 OS=Homo sapiens GN=KPNA6 PE=1 SV=1</t>
  </si>
  <si>
    <t>SP://P52294</t>
  </si>
  <si>
    <t>IMA1_HUMAN Importin subunit alpha_1 OS=Homo sapiens GN=KPNA1 PE=1 SV=3</t>
  </si>
  <si>
    <t>SP://P35080</t>
  </si>
  <si>
    <t>PROF2_HUMAN Profilin_2 OS=Homo sapiens GN=PFN2 PE=1 SV=3</t>
  </si>
  <si>
    <t>SP://Q9BXT6</t>
  </si>
  <si>
    <t>M10L1_HUMAN Putative helicase Mov10l1 OS=Homo sapiens GN=MOV10L1 PE=1 SV=1</t>
  </si>
  <si>
    <t>SP://O43684</t>
  </si>
  <si>
    <t>BUB3_HUMAN Mitotic checkpoint protein BUB3 OS=Homo sapiens GN=BUB3 PE=1 SV=1</t>
  </si>
  <si>
    <t>SP://P00505</t>
  </si>
  <si>
    <t>AATM_HUMAN Aspartate aminotransferase_ mitochondrial OS=Homo sapiens GN=GOT2 PE=1 SV=3</t>
  </si>
  <si>
    <t>SP://O15371</t>
  </si>
  <si>
    <t>EIF3D_HUMAN Eukaryotic translation initiation factor 3 subunit D OS=Homo sapiens GN=EIF3D PE=1 SV=1</t>
  </si>
  <si>
    <t>SP://P23526</t>
  </si>
  <si>
    <t>SAHH_HUMAN Adenosylhomocysteinase OS=Homo sapiens GN=AHCY PE=1 SV=4</t>
  </si>
  <si>
    <t>SP://O15372</t>
  </si>
  <si>
    <t>EIF3H_HUMAN Eukaryotic translation initiation factor 3 subunit H OS=Homo sapiens GN=EIF3H PE=1 SV=1</t>
  </si>
  <si>
    <t>SP://Q7L622</t>
  </si>
  <si>
    <t>G2E3_HUMAN G2/M phase_specific E3 ubiquitin_protein ligase OS=Homo sapiens GN=G2E3 PE=1 SV=1</t>
  </si>
  <si>
    <t>SP://Q12931</t>
  </si>
  <si>
    <t>TRAP1_HUMAN Heat shock protein 75 kDa_ mitochondrial OS=Homo sapiens GN=TRAP1 PE=1 SV=3</t>
  </si>
  <si>
    <t>SP://Q9UBQ5</t>
  </si>
  <si>
    <t>EIF3K_HUMAN Eukaryotic translation initiation factor 3 subunit K OS=Homo sapiens GN=EIF3K PE=1 SV=1</t>
  </si>
  <si>
    <t>SP://Q9NQC3</t>
  </si>
  <si>
    <t>RTN4_HUMAN Reticulon_4 OS=Homo sapiens GN=RTN4 PE=1 SV=2</t>
  </si>
  <si>
    <t>SP://P43246</t>
  </si>
  <si>
    <t>MSH2_HUMAN DNA mismatch repair protein Msh2 OS=Homo sapiens GN=MSH2 PE=1 SV=1</t>
  </si>
  <si>
    <t>SP://Q9ULL5</t>
  </si>
  <si>
    <t>PRR12_HUMAN Proline_rich protein 12 OS=Homo sapiens GN=PRR12 PE=1 SV=2</t>
  </si>
  <si>
    <t>SP://Q01813</t>
  </si>
  <si>
    <t>K6PP_HUMAN 6_phosphofructokinase type C OS=Homo sapiens GN=PFKP PE=1 SV=2</t>
  </si>
  <si>
    <t>SP://P25788</t>
  </si>
  <si>
    <t>PSA3_HUMAN Proteasome subunit alpha type_3 OS=Homo sapiens GN=PSMA3 PE=1 SV=2</t>
  </si>
  <si>
    <t>SP://P25054</t>
  </si>
  <si>
    <t>APC_HUMAN Adenomatous polyposis coli protein OS=Homo sapiens GN=APC PE=1 SV=2</t>
  </si>
  <si>
    <t>SP://P55265</t>
  </si>
  <si>
    <t>DSRAD_HUMAN Double_stranded RNA_specific adenosine deaminase OS=Homo sapiens GN=ADAR PE=1 SV=4</t>
  </si>
  <si>
    <t>SP://Q92915</t>
  </si>
  <si>
    <t>FGF14_HUMAN Fibroblast growth factor 14 OS=Homo sapiens GN=FGF14 PE=1 SV=1</t>
  </si>
  <si>
    <t>SP://Q9Y4D2</t>
  </si>
  <si>
    <t>DGLA_HUMAN Sn1_specific diacylglycerol lipase alpha OS=Homo sapiens GN=DAGLA PE=1 SV=3</t>
  </si>
  <si>
    <t>SP://O75821</t>
  </si>
  <si>
    <t>EIF3G_HUMAN Eukaryotic translation initiation factor 3 subunit G OS=Homo sapiens GN=EIF3G PE=1 SV=2</t>
  </si>
  <si>
    <t>SP://Q13630</t>
  </si>
  <si>
    <t>FCL_HUMAN GDP_L_fucose synthase OS=Homo sapiens GN=TSTA3 PE=1 SV=1</t>
  </si>
  <si>
    <t>SP://P06493</t>
  </si>
  <si>
    <t>CDK1_HUMAN Cyclin_dependent kinase 1 OS=Homo sapiens GN=CDK1 PE=1 SV=3</t>
  </si>
  <si>
    <t>SP://P46783</t>
  </si>
  <si>
    <t>RS10_HUMAN 40S ribosomal protein S10 OS=Homo sapiens GN=RPS10 PE=1 SV=1</t>
  </si>
  <si>
    <t>SP://Q9NQ39</t>
  </si>
  <si>
    <t>RS10L_HUMAN Putative 40S ribosomal protein S10_like OS=Homo sapiens GN=RPS10P5 PE=5 SV=1</t>
  </si>
  <si>
    <t>SP://P23378</t>
  </si>
  <si>
    <t>GCSP_HUMAN Glycine dehydrogenase [decarboxylating]_ mitochondrial OS=Homo sapiens GN=GLDC PE=1 SV=2</t>
  </si>
  <si>
    <t>SP://Q9BV20</t>
  </si>
  <si>
    <t>MTNA_HUMAN Methylthioribose_1_phosphate isomerase OS=Homo sapiens GN=MRI1 PE=1 SV=1</t>
  </si>
  <si>
    <t>SP://Q15046</t>
  </si>
  <si>
    <t>SYK_HUMAN Lysine__tRNA ligase OS=Homo sapiens GN=KARS PE=1 SV=3</t>
  </si>
  <si>
    <t>SP://Q8N5C6</t>
  </si>
  <si>
    <t>SRBD1_HUMAN S1 RNA_binding domain_containing protein 1 OS=Homo sapiens GN=SRBD1 PE=1 SV=2</t>
  </si>
  <si>
    <t>SP://Q8TE57</t>
  </si>
  <si>
    <t>ATS16_HUMAN A disintegrin and metalloproteinase with thrombospondin motifs 16 OS=Homo sapiens GN=ADAMTS16 PE=1 SV=3</t>
  </si>
  <si>
    <t>SP://Q92945</t>
  </si>
  <si>
    <t>FUBP2_HUMAN Far upstream element_binding protein 2 OS=Homo sapiens GN=KHSRP PE=1 SV=4</t>
  </si>
  <si>
    <t>SP://Q14444</t>
  </si>
  <si>
    <t>CAPR1_HUMAN Caprin_1 OS=Homo sapiens GN=CAPRIN1 PE=1 SV=2</t>
  </si>
  <si>
    <t>SP://Q14008</t>
  </si>
  <si>
    <t>CKAP5_HUMAN Cytoskeleton_associated protein 5 OS=Homo sapiens GN=CKAP5 PE=1 SV=3</t>
  </si>
  <si>
    <t>SP://P12036</t>
  </si>
  <si>
    <t>NFH_HUMAN Neurofilament heavy polypeptide OS=Homo sapiens GN=NEFH PE=1 SV=4</t>
  </si>
  <si>
    <t>SP://Q9NX31</t>
  </si>
  <si>
    <t>CT111_HUMAN Uncharacterized protein C20orf111 OS=Homo sapiens GN=C20orf111 PE=2 SV=2</t>
  </si>
  <si>
    <t>SP://Q9Y570</t>
  </si>
  <si>
    <t>PPME1_HUMAN Protein phosphatase methylesterase 1 OS=Homo sapiens GN=PPME1 PE=1 SV=3</t>
  </si>
  <si>
    <t>SP://Q9Y4G6</t>
  </si>
  <si>
    <t>TLN2_HUMAN Talin_2 OS=Homo sapiens GN=TLN2 PE=1 SV=4</t>
  </si>
  <si>
    <t>SP://O75970</t>
  </si>
  <si>
    <t>MPDZ_HUMAN Multiple PDZ domain protein OS=Homo sapiens GN=MPDZ PE=1 SV=2</t>
  </si>
  <si>
    <t>SP://Q14103</t>
  </si>
  <si>
    <t>HNRPD_HUMAN Heterogeneous nuclear ribonucleoprotein D0 OS=Homo sapiens GN=HNRNPD PE=1 SV=1</t>
  </si>
  <si>
    <t>SP://Q16555</t>
  </si>
  <si>
    <t>DPYL2_HUMAN Dihydropyrimidinase_related protein 2 OS=Homo sapiens GN=DPYSL2 PE=1 SV=1</t>
  </si>
  <si>
    <t>SP://P08133</t>
  </si>
  <si>
    <t>ANXA6_HUMAN Annexin A6 OS=Homo sapiens GN=ANXA6 PE=1 SV=3</t>
  </si>
  <si>
    <t>SP://Q92503</t>
  </si>
  <si>
    <t>S14L1_HUMAN SEC14_like protein 1 OS=Homo sapiens GN=SEC14L1 PE=1 SV=2</t>
  </si>
  <si>
    <t>SP://Q9NYL9</t>
  </si>
  <si>
    <t>TMOD3_HUMAN Tropomodulin_3 OS=Homo sapiens GN=TMOD3 PE=1 SV=1</t>
  </si>
  <si>
    <t>SP://Q16629</t>
  </si>
  <si>
    <t>SRSF7_HUMAN Serine/arginine_rich splicing factor 7 OS=Homo sapiens GN=SRSF7 PE=1 SV=1</t>
  </si>
  <si>
    <t>SP://Q96FZ2</t>
  </si>
  <si>
    <t>CC037_HUMAN UPF0361 protein C3orf37 OS=Homo sapiens GN=C3orf37 PE=1 SV=1</t>
  </si>
  <si>
    <t>SP://P84098</t>
  </si>
  <si>
    <t>RL19_HUMAN 60S ribosomal protein L19 OS=Homo sapiens GN=RPL19 PE=1 SV=1</t>
  </si>
  <si>
    <t>SP://Q5JSZ5</t>
  </si>
  <si>
    <t>PRC2B_HUMAN Protein PRRC2B OS=Homo sapiens GN=PRRC2B PE=1 SV=2</t>
  </si>
  <si>
    <t>SP://Q9Y4J8</t>
  </si>
  <si>
    <t>DTNA_HUMAN Dystrobrevin alpha OS=Homo sapiens GN=DTNA PE=1 SV=2</t>
  </si>
  <si>
    <t>SP://P26583</t>
  </si>
  <si>
    <t>HMGB2_HUMAN High mobility group protein B2 OS=Homo sapiens GN=HMGB2 PE=1 SV=2</t>
  </si>
  <si>
    <t>SP://O75533</t>
  </si>
  <si>
    <t>SF3B1_HUMAN Splicing factor 3B subunit 1 OS=Homo sapiens GN=SF3B1 PE=1 SV=3</t>
  </si>
  <si>
    <t>SP://P11055</t>
  </si>
  <si>
    <t>MYH3_HUMAN Myosin_3 OS=Homo sapiens GN=MYH3 PE=1 SV=3</t>
  </si>
  <si>
    <t>SP://Q01130</t>
  </si>
  <si>
    <t>SRSF2_HUMAN Serine/arginine_rich splicing factor 2 OS=Homo sapiens GN=SRSF2 PE=1 SV=4</t>
  </si>
  <si>
    <t>SP://P05198</t>
  </si>
  <si>
    <t>IF2A_HUMAN Eukaryotic translation initiation factor 2 subunit 1 OS=Homo sapiens GN=EIF2S1 PE=1 SV=3</t>
  </si>
  <si>
    <t>SP://Q9BZF9</t>
  </si>
  <si>
    <t>UACA_HUMAN Uveal autoantigen with coiled_coil domains and ankyrin repeats OS=Homo sapiens GN=UACA PE=1 SV=2</t>
  </si>
  <si>
    <t>SP://P62750</t>
  </si>
  <si>
    <t>RL23A_HUMAN 60S ribosomal protein L23a OS=Homo sapiens GN=RPL23A PE=1 SV=1</t>
  </si>
  <si>
    <t>SP://P26639</t>
  </si>
  <si>
    <t>SYTC_HUMAN Threonine__tRNA ligase_ cytoplasmic OS=Homo sapiens GN=TARS PE=1 SV=3</t>
  </si>
  <si>
    <t>SP://Q07960</t>
  </si>
  <si>
    <t>RHG01_HUMAN Rho GTPase_activating protein 1 OS=Homo sapiens GN=ARHGAP1 PE=1 SV=1</t>
  </si>
  <si>
    <t>SP://P15559</t>
  </si>
  <si>
    <t>NQO1_HUMAN NAD(P)H dehydrogenase [quinone] 1 OS=Homo sapiens GN=NQO1 PE=1 SV=1</t>
  </si>
  <si>
    <t>SP://Q6NZI2</t>
  </si>
  <si>
    <t>PTRF_HUMAN Polymerase I and transcript release factor OS=Homo sapiens GN=PTRF PE=1 SV=1</t>
  </si>
  <si>
    <t>SP://P43363</t>
  </si>
  <si>
    <t>MAGAA_HUMAN Melanoma_associated antigen 10 OS=Homo sapiens GN=MAGEA10 PE=2 SV=2</t>
  </si>
  <si>
    <t>SP://P09960</t>
  </si>
  <si>
    <t>LKHA4_HUMAN Leukotriene A_4 hydrolase OS=Homo sapiens GN=LTA4H PE=1 SV=2</t>
  </si>
  <si>
    <t>SP://P17661</t>
  </si>
  <si>
    <t>DESM_HUMAN Desmin OS=Homo sapiens GN=DES PE=1 SV=3</t>
  </si>
  <si>
    <t>SP://Q8IZD9</t>
  </si>
  <si>
    <t>DOCK3_HUMAN Dedicator of cytokinesis protein 3 OS=Homo sapiens GN=DOCK3 PE=1 SV=1</t>
  </si>
  <si>
    <t>SP://Q14684</t>
  </si>
  <si>
    <t>RRP1B_HUMAN Ribosomal RNA processing protein 1 homolog B OS=Homo sapiens GN=RRP1B PE=1 SV=3</t>
  </si>
  <si>
    <t>SP://Q9BRA2</t>
  </si>
  <si>
    <t>TXD17_HUMAN Thioredoxin domain_containing protein 17 OS=Homo sapiens GN=TXNDC17 PE=1 SV=1</t>
  </si>
  <si>
    <t>SP://P40925</t>
  </si>
  <si>
    <t>MDHC_HUMAN Malate dehydrogenase_ cytoplasmic OS=Homo sapiens GN=MDH1 PE=1 SV=4</t>
  </si>
  <si>
    <t>SP://P55036</t>
  </si>
  <si>
    <t>PSMD4_HUMAN 26S proteasome non_ATPase regulatory subunit 4 OS=Homo sapiens GN=PSMD4 PE=1 SV=1</t>
  </si>
  <si>
    <t>SP://Q99613</t>
  </si>
  <si>
    <t>EIF3C_HUMAN Eukaryotic translation initiation factor 3 subunit C OS=Homo sapiens GN=EIF3C PE=1 SV=1</t>
  </si>
  <si>
    <t>SP://Q9UL46</t>
  </si>
  <si>
    <t>PSME2_HUMAN Proteasome activator complex subunit 2 OS=Homo sapiens GN=PSME2 PE=1 SV=4</t>
  </si>
  <si>
    <t>SP://Q5SW79</t>
  </si>
  <si>
    <t>CE170_HUMAN Centrosomal protein of 170 kDa OS=Homo sapiens GN=CEP170 PE=1 SV=1</t>
  </si>
  <si>
    <t>SP://O60361</t>
  </si>
  <si>
    <t>NDK8_HUMAN Putative nucleoside diphosphate kinase OS=Homo sapiens GN=NME2P1 PE=5 SV=1</t>
  </si>
  <si>
    <t>SP://P15531</t>
  </si>
  <si>
    <t>NDKA_HUMAN Nucleoside diphosphate kinase A OS=Homo sapiens GN=NME1 PE=1 SV=1</t>
  </si>
  <si>
    <t>SP://Q9Y2X3</t>
  </si>
  <si>
    <t>NOP58_HUMAN Nucleolar protein 58 OS=Homo sapiens GN=NOP58 PE=1 SV=1</t>
  </si>
  <si>
    <t>SP://P27986</t>
  </si>
  <si>
    <t>P85A_HUMAN Phosphatidylinositol 3_kinase regulatory subunit alpha OS=Homo sapiens GN=PIK3R1 PE=1 SV=2</t>
  </si>
  <si>
    <t>SP://O14920</t>
  </si>
  <si>
    <t>IKKB_HUMAN Inhibitor of nuclear factor kappa_B kinase subunit beta OS=Homo sapiens GN=IKBKB PE=1 SV=1</t>
  </si>
  <si>
    <t>SP://A6NCL7</t>
  </si>
  <si>
    <t>AN33B_HUMAN Ankyrin repeat domain_containing protein 33B OS=Homo sapiens GN=ANKRD33B PE=4 SV=1</t>
  </si>
  <si>
    <t>SP://P26447</t>
  </si>
  <si>
    <t>S10A4_HUMAN Protein S100_A4 OS=Homo sapiens GN=S100A4 PE=1 SV=1</t>
  </si>
  <si>
    <t>SP://P50570</t>
  </si>
  <si>
    <t>DYN2_HUMAN Dynamin_2 OS=Homo sapiens GN=DNM2 PE=1 SV=2</t>
  </si>
  <si>
    <t>SP://Q05193</t>
  </si>
  <si>
    <t>DYN1_HUMAN Dynamin_1 OS=Homo sapiens GN=DNM1 PE=1 SV=2</t>
  </si>
  <si>
    <t>SP://Q9UQ16</t>
  </si>
  <si>
    <t>DYN3_HUMAN Dynamin_3 OS=Homo sapiens GN=DNM3 PE=1 SV=4</t>
  </si>
  <si>
    <t>SP://Q8N841</t>
  </si>
  <si>
    <t>TTLL6_HUMAN Tubulin polyglutamylase TTLL6 OS=Homo sapiens GN=TTLL6 PE=1 SV=2</t>
  </si>
  <si>
    <t>SP://Q9NTI5</t>
  </si>
  <si>
    <t>PDS5B_HUMAN Sister chromatid cohesion protein PDS5 homolog B OS=Homo sapiens GN=PDS5B PE=1 SV=1</t>
  </si>
  <si>
    <t>SP://P07741</t>
  </si>
  <si>
    <t>APT_HUMAN Adenine phosphoribosyltransferase OS=Homo sapiens GN=APRT PE=1 SV=2</t>
  </si>
  <si>
    <t>SP://P17980</t>
  </si>
  <si>
    <t>PRS6A_HUMAN 26S protease regulatory subunit 6A OS=Homo sapiens GN=PSMC3 PE=1 SV=3</t>
  </si>
  <si>
    <t>SP://Q9UHV9</t>
  </si>
  <si>
    <t>PFD2_HUMAN Prefoldin subunit 2 OS=Homo sapiens GN=PFDN2 PE=1 SV=1</t>
  </si>
  <si>
    <t>SP://P13797</t>
  </si>
  <si>
    <t>PLST_HUMAN Plastin_3 OS=Homo sapiens GN=PLS3 PE=1 SV=4</t>
  </si>
  <si>
    <t>SP://Q14019</t>
  </si>
  <si>
    <t>COTL1_HUMAN Coactosin_like protein OS=Homo sapiens GN=COTL1 PE=1 SV=3</t>
  </si>
  <si>
    <t>SP://Q9BX26</t>
  </si>
  <si>
    <t>SYCP2_HUMAN Synaptonemal complex protein 2 OS=Homo sapiens GN=SYCP2 PE=2 SV=2</t>
  </si>
  <si>
    <t>SP://Q13439</t>
  </si>
  <si>
    <t>GOGA4_HUMAN Golgin subfamily A member 4 OS=Homo sapiens GN=GOLGA4 PE=1 SV=1</t>
  </si>
  <si>
    <t>SP://Q5VUA4</t>
  </si>
  <si>
    <t>ZN318_HUMAN Zinc finger protein 318 OS=Homo sapiens GN=ZNF318 PE=1 SV=2</t>
  </si>
  <si>
    <t>SP://Q7Z3E2</t>
  </si>
  <si>
    <t>CJ118_HUMAN Uncharacterized protein C10orf118 OS=Homo sapiens GN=C10orf118 PE=2 SV=2</t>
  </si>
  <si>
    <t>SP://Q07666</t>
  </si>
  <si>
    <t>KHDR1_HUMAN KH domain_containing_ RNA_binding_ signal transduction_associated protein 1 OS=Homo sapiens GN=KHDRBS1 PE=1 SV=1</t>
  </si>
  <si>
    <t>SP://P61088</t>
  </si>
  <si>
    <t>UBE2N_HUMAN Ubiquitin_conjugating enzyme E2 N OS=Homo sapiens GN=UBE2N PE=1 SV=1</t>
  </si>
  <si>
    <t>SP://Q9H6A9</t>
  </si>
  <si>
    <t>PCX3_HUMAN Pecanex_like protein 3 OS=Homo sapiens GN=PCNXL3 PE=1 SV=2</t>
  </si>
  <si>
    <t>SP://Q92614</t>
  </si>
  <si>
    <t>MY18A_HUMAN Unconventional myosin_XVIIIa OS=Homo sapiens GN=MYO18A PE=1 SV=3</t>
  </si>
  <si>
    <t>SP://P14324</t>
  </si>
  <si>
    <t>FPPS_HUMAN Farnesyl pyrophosphate synthase OS=Homo sapiens GN=FDPS PE=1 SV=4</t>
  </si>
  <si>
    <t>SP://Q9BUV0</t>
  </si>
  <si>
    <t>CA063_HUMAN UPF0471 protein C1orf63 OS=Homo sapiens GN=C1orf63 PE=2 SV=2</t>
  </si>
  <si>
    <t>SP://Q04917</t>
  </si>
  <si>
    <t>1433F_HUMAN 14_3_3 protein eta OS=Homo sapiens GN=YWHAH PE=1 SV=4</t>
  </si>
  <si>
    <t>SP://O75534</t>
  </si>
  <si>
    <t>CSDE1_HUMAN Cold shock domain_containing protein E1 OS=Homo sapiens GN=CSDE1 PE=1 SV=2</t>
  </si>
  <si>
    <t>SP://P49588</t>
  </si>
  <si>
    <t>SYAC_HUMAN Alanine__tRNA ligase_ cytoplasmic OS=Homo sapiens GN=AARS PE=1 SV=2</t>
  </si>
  <si>
    <t>SP://O43933</t>
  </si>
  <si>
    <t>PEX1_HUMAN Peroxisome biogenesis factor 1 OS=Homo sapiens GN=PEX1 PE=1 SV=1</t>
  </si>
  <si>
    <t>SP://Q9Y263</t>
  </si>
  <si>
    <t>PLAP_HUMAN Phospholipase A_2_activating protein OS=Homo sapiens GN=PLAA PE=1 SV=2</t>
  </si>
  <si>
    <t>SP://P22090</t>
  </si>
  <si>
    <t>RS4Y1_HUMAN 40S ribosomal protein S4_ Y isoform 1 OS=Homo sapiens GN=RPS4Y1 PE=2 SV=2</t>
  </si>
  <si>
    <t>SP://Q8TD47</t>
  </si>
  <si>
    <t>RS4Y2_HUMAN 40S ribosomal protein S4_ Y isoform 2 OS=Homo sapiens GN=RPS4Y2 PE=1 SV=3</t>
  </si>
  <si>
    <t>SP://Q5JQF8</t>
  </si>
  <si>
    <t>PAP1M_HUMAN Polyadenylate_binding protein 1_like 2 OS=Homo sapiens GN=PABPC1L2A PE=1 SV=1</t>
  </si>
  <si>
    <t>SP://Q9NQW6</t>
  </si>
  <si>
    <t>ANLN_HUMAN Actin_binding protein anillin OS=Homo sapiens GN=ANLN PE=1 SV=2</t>
  </si>
  <si>
    <t>SP://Q9GZU5</t>
  </si>
  <si>
    <t>NYX_HUMAN Nyctalopin OS=Homo sapiens GN=NYX PE=1 SV=1</t>
  </si>
  <si>
    <t>SP://Q9UHK0</t>
  </si>
  <si>
    <t>NUFP1_HUMAN Nuclear fragile X mental retardation_interacting protein 1 OS=Homo sapiens GN=NUFIP1 PE=1 SV=2</t>
  </si>
  <si>
    <t>SP://Q6V0I7</t>
  </si>
  <si>
    <t>FAT4_HUMAN Protocadherin Fat 4 OS=Homo sapiens GN=FAT4 PE=1 SV=2</t>
  </si>
  <si>
    <t>SP://Q8N1I0</t>
  </si>
  <si>
    <t>DOCK4_HUMAN Dedicator of cytokinesis protein 4 OS=Homo sapiens GN=DOCK4 PE=1 SV=3</t>
  </si>
  <si>
    <t>SP://Q9H9G7</t>
  </si>
  <si>
    <t>AGO3_HUMAN Protein argonaute_3 OS=Homo sapiens GN=EIF2C3 PE=1 SV=2</t>
  </si>
  <si>
    <t>SP://Q9HCK5</t>
  </si>
  <si>
    <t>AGO4_HUMAN Protein argonaute_4 OS=Homo sapiens GN=EIF2C4 PE=1 SV=2</t>
  </si>
  <si>
    <t>SP://Q9UL18</t>
  </si>
  <si>
    <t>AGO1_HUMAN Protein argonaute_1 OS=Homo sapiens GN=EIF2C1 PE=1 SV=3</t>
  </si>
  <si>
    <t>SP://Q5THK1</t>
  </si>
  <si>
    <t>PR14L_HUMAN Protein PRR14L OS=Homo sapiens GN=PRR14L PE=1 SV=1</t>
  </si>
  <si>
    <t>SP://Q92538</t>
  </si>
  <si>
    <t>GBF1_HUMAN Golgi_specific brefeldin A_resistance guanine nucleotide exchange factor 1 OS=Homo sapiens GN=GBF1 PE=1 SV=2</t>
  </si>
  <si>
    <t>SP://Q8N4B1</t>
  </si>
  <si>
    <t>SESQ1_HUMAN Sesquipedalian_1 OS=Homo sapiens GN=FAM109A PE=1 SV=1</t>
  </si>
  <si>
    <t>SP://Q7Z460</t>
  </si>
  <si>
    <t>CLAP1_HUMAN CLIP_associating protein 1 OS=Homo sapiens GN=CLASP1 PE=1 SV=1</t>
  </si>
  <si>
    <t>SP://P24385</t>
  </si>
  <si>
    <t>CCND1_HUMAN G1/S_specific cyclin_D1 OS=Homo sapiens GN=CCND1 PE=1 SV=1</t>
  </si>
  <si>
    <t>SP://O14556</t>
  </si>
  <si>
    <t>G3PT_HUMAN Glyceraldehyde_3_phosphate dehydrogenase_ testis_specific OS=Homo sapiens GN=GAPDHS PE=1 SV=2</t>
  </si>
  <si>
    <t>SP://C9JLR9</t>
  </si>
  <si>
    <t>CK095_HUMAN Uncharacterized protein C11orf95 OS=Homo sapiens GN=C11orf95 PE=2 SV=1</t>
  </si>
  <si>
    <t>SP://Q7Z407</t>
  </si>
  <si>
    <t>CSMD3_HUMAN CUB and sushi domain_containing protein 3 OS=Homo sapiens GN=CSMD3 PE=2 SV=3</t>
  </si>
  <si>
    <t>SP://P62714</t>
  </si>
  <si>
    <t>PP2AB_HUMAN Serine/threonine_protein phosphatase 2A catalytic subunit beta isoform OS=Homo sapiens GN=PPP2CB PE=1 SV=1</t>
  </si>
  <si>
    <t>SP://P67775</t>
  </si>
  <si>
    <t>PP2AA_HUMAN Serine/threonine_protein phosphatase 2A catalytic subunit alpha isoform OS=Homo sapiens GN=PPP2CA PE=1 SV=1</t>
  </si>
  <si>
    <t>SP://Q9H244</t>
  </si>
  <si>
    <t>P2Y12_HUMAN P2Y purinoceptor 12 OS=Homo sapiens GN=P2RY12 PE=1 SV=1</t>
  </si>
  <si>
    <t>SP://Q8IVF5</t>
  </si>
  <si>
    <t>TIAM2_HUMAN T_lymphoma invasion and metastasis_inducing protein 2 OS=Homo sapiens GN=TIAM2 PE=2 SV=4</t>
  </si>
  <si>
    <t>SP://Q96M86</t>
  </si>
  <si>
    <t>DNHD1_HUMAN Dynein heavy chain domain_containing protein 1 OS=Homo sapiens GN=DNHD1 PE=1 SV=2</t>
  </si>
  <si>
    <t>SP://Q96ST8</t>
  </si>
  <si>
    <t>CEP89_HUMAN Centrosomal protein of 89 kDa OS=Homo sapiens GN=CEP89 PE=1 SV=3</t>
  </si>
  <si>
    <t>SP://Q9UKT8</t>
  </si>
  <si>
    <t>FBXW2_HUMAN F_box/WD repeat_containing protein 2 OS=Homo sapiens GN=FBXW2 PE=1 SV=2</t>
  </si>
  <si>
    <t>SP://P49454</t>
  </si>
  <si>
    <t>CENPF_HUMAN Centromere protein F OS=Homo sapiens GN=CENPF PE=1 SV=2</t>
  </si>
  <si>
    <t>SP://P08651</t>
  </si>
  <si>
    <t>NFIC_HUMAN Nuclear factor 1 C_type OS=Homo sapiens GN=NFIC PE=1 SV=2</t>
  </si>
  <si>
    <t>SP://Q7Z4L5</t>
  </si>
  <si>
    <t>TT21B_HUMAN Tetratricopeptide repeat protein 21B OS=Homo sapiens GN=TTC21B PE=1 SV=2</t>
  </si>
  <si>
    <t>SP://P49792</t>
  </si>
  <si>
    <t>RBP2_HUMAN E3 SUMO_protein ligase RanBP2 OS=Homo sapiens GN=RANBP2 PE=1 SV=2</t>
  </si>
  <si>
    <t>SP://P23458</t>
  </si>
  <si>
    <t>JAK1_HUMAN Tyrosine_protein kinase JAK1 OS=Homo sapiens GN=JAK1 PE=1 SV=2</t>
  </si>
  <si>
    <t>SP://O00327</t>
  </si>
  <si>
    <t>BMAL1_HUMAN Aryl hydrocarbon receptor nuclear translocator_like protein 1 OS=Homo sapiens GN=ARNTL PE=1 SV=2</t>
  </si>
  <si>
    <t>SP://Q12982</t>
  </si>
  <si>
    <t>BNIP2_HUMAN BCL2/adenovirus E1B 19 kDa protein_interacting protein 2 OS=Homo sapiens GN=BNIP2 PE=1 SV=1</t>
  </si>
  <si>
    <t>SP://Q9Y4F5</t>
  </si>
  <si>
    <t>K0284_HUMAN Protein KIAA0284 OS=Homo sapiens GN=KIAA0284 PE=1 SV=4</t>
  </si>
  <si>
    <t>SP://P40926</t>
  </si>
  <si>
    <t>MDHM_HUMAN Malate dehydrogenase_ mitochondrial OS=Homo sapiens GN=MDH2 PE=1 SV=3</t>
  </si>
  <si>
    <t>SP://Q6P996</t>
  </si>
  <si>
    <t>PDXD1_HUMAN Pyridoxal_dependent decarboxylase domain_containing protein 1 OS=Homo sapiens GN=PDXDC1 PE=1 SV=2</t>
  </si>
  <si>
    <t>SP://Q14254</t>
  </si>
  <si>
    <t>FLOT2_HUMAN Flotillin_2 OS=Homo sapiens GN=FLOT2 PE=1 SV=2</t>
  </si>
  <si>
    <t>SP://Q14324</t>
  </si>
  <si>
    <t>MYPC2_HUMAN Myosin_binding protein C_ fast_type OS=Homo sapiens GN=MYBPC2 PE=1 SV=2</t>
  </si>
  <si>
    <t>SP://Q9NRF9</t>
  </si>
  <si>
    <t>DPOE3_HUMAN DNA polymerase epsilon subunit 3 OS=Homo sapiens GN=POLE3 PE=1 SV=1</t>
  </si>
  <si>
    <t>SP://Q7Z5M5</t>
  </si>
  <si>
    <t>TMC3_HUMAN Transmembrane channel_like protein 3 OS=Homo sapiens GN=TMC3 PE=1 SV=3</t>
  </si>
  <si>
    <t>SP://P57678</t>
  </si>
  <si>
    <t>GEMI4_HUMAN Gem_associated protein 4 OS=Homo sapiens GN=GEMIN4 PE=1 SV=2</t>
  </si>
  <si>
    <t>SP://Q1MX18</t>
  </si>
  <si>
    <t>INSC_HUMAN Protein inscuteable homolog OS=Homo sapiens GN=INSC PE=1 SV=1</t>
  </si>
  <si>
    <t>SP://Q8N6W0</t>
  </si>
  <si>
    <t>CELF5_HUMAN CUGBP Elav_like family member 5 OS=Homo sapiens GN=CELF5 PE=1 SV=1</t>
  </si>
  <si>
    <t>SP://Q9NZ08</t>
  </si>
  <si>
    <t>ERAP1_HUMAN Endoplasmic reticulum aminopeptidase 1 OS=Homo sapiens GN=ERAP1 PE=1 SV=3</t>
  </si>
  <si>
    <t>SP://Q9GZV8</t>
  </si>
  <si>
    <t>PRD14_HUMAN PR domain zinc finger protein 14 OS=Homo sapiens GN=PRDM14 PE=1 SV=1</t>
  </si>
  <si>
    <t>SP://O60231</t>
  </si>
  <si>
    <t>DHX16_HUMAN Putative pre_mRNA_splicing factor ATP_dependent RNA helicase DHX16 OS=Homo sapiens GN=DHX16 PE=1 SV=2</t>
  </si>
  <si>
    <t>SP://P55854</t>
  </si>
  <si>
    <t>SUMO3_HUMAN Small ubiquitin_related modifier 3 OS=Homo sapiens GN=SUMO3 PE=1 SV=2</t>
  </si>
  <si>
    <t>SP://P61956</t>
  </si>
  <si>
    <t>SUMO2_HUMAN Small ubiquitin_related modifier 2 OS=Homo sapiens GN=SUMO2 PE=1 SV=3</t>
  </si>
  <si>
    <t>SP://Q9UL59</t>
  </si>
  <si>
    <t>ZN214_HUMAN Zinc finger protein 214 OS=Homo sapiens GN=ZNF214 PE=2 SV=2</t>
  </si>
  <si>
    <t>SP://Q96GD3</t>
  </si>
  <si>
    <t>SCMH1_HUMAN Polycomb protein SCMH1 OS=Homo sapiens GN=SCMH1 PE=1 SV=1</t>
  </si>
  <si>
    <t>SP://Q2V2M9</t>
  </si>
  <si>
    <t>FHOD3_HUMAN FH1/FH2 domain_containing protein 3 OS=Homo sapiens GN=FHOD3 PE=1 SV=2</t>
  </si>
  <si>
    <t>SP://P09493</t>
  </si>
  <si>
    <t>TPM1_HUMAN Tropomyosin alpha_1 chain OS=Homo sapiens GN=TPM1 PE=1 SV=2</t>
  </si>
  <si>
    <t>SP://Q8IWX7</t>
  </si>
  <si>
    <t>UN45B_HUMAN Protein unc_45 homolog B OS=Homo sapiens GN=UNC45B PE=2 SV=1</t>
  </si>
  <si>
    <t>SP://Q9Y3C6</t>
  </si>
  <si>
    <t>PPIL1_HUMAN Peptidyl_prolyl cis_trans isomerase_like 1 OS=Homo sapiens GN=PPIL1 PE=1 SV=1</t>
  </si>
  <si>
    <t>SP://P62244</t>
  </si>
  <si>
    <t>RS15A_HUMAN 40S ribosomal protein S15a OS=Homo sapiens GN=RPS15A PE=1 SV=2</t>
  </si>
  <si>
    <t>SP://P35240</t>
  </si>
  <si>
    <t>MERL_HUMAN Merlin OS=Homo sapiens GN=NF2 PE=1 SV=1</t>
  </si>
  <si>
    <t>SP://P31947</t>
  </si>
  <si>
    <t>1433S_HUMAN 14_3_3 protein sigma OS=Homo sapiens GN=SFN PE=1 SV=1</t>
  </si>
  <si>
    <t>SP://Q8IY92</t>
  </si>
  <si>
    <t>SLX4_HUMAN Structure_specific endonuclease subunit SLX4 OS=Homo sapiens GN=SLX4 PE=1 SV=3</t>
  </si>
  <si>
    <t>SP://Q15397</t>
  </si>
  <si>
    <t>K0020_HUMAN Pumilio domain_containing protein KIAA0020 OS=Homo sapiens GN=KIAA0020 PE=1 SV=3</t>
  </si>
  <si>
    <t>SP://O75787</t>
  </si>
  <si>
    <t>RENR_HUMAN Renin receptor OS=Homo sapiens GN=ATP6AP2 PE=1 SV=2</t>
  </si>
  <si>
    <t>SP://P63241</t>
  </si>
  <si>
    <t>IF5A1_HUMAN Eukaryotic translation initiation factor 5A_1 OS=Homo sapiens GN=EIF5A PE=1 SV=2</t>
  </si>
  <si>
    <t>SP://O94910</t>
  </si>
  <si>
    <t>LPHN1_HUMAN Latrophilin_1 OS=Homo sapiens GN=LPHN1 PE=1 SV=1</t>
  </si>
  <si>
    <t>SP://Q8IVB5</t>
  </si>
  <si>
    <t>LIX1L_HUMAN LIX1_like protein OS=Homo sapiens GN=LIX1L PE=2 SV=1</t>
  </si>
  <si>
    <t>SP://P48378</t>
  </si>
  <si>
    <t>RFX2_HUMAN DNA_binding protein RFX2 OS=Homo sapiens GN=RFX2 PE=2 SV=2</t>
  </si>
  <si>
    <t>SP://P62841</t>
  </si>
  <si>
    <t>RS15_HUMAN 40S ribosomal protein S15 OS=Homo sapiens GN=RPS15 PE=1 SV=2</t>
  </si>
  <si>
    <t>SP://P47914</t>
  </si>
  <si>
    <t>RL29_HUMAN 60S ribosomal protein L29 OS=Homo sapiens GN=RPL29 PE=1 SV=2</t>
  </si>
  <si>
    <t>SP://O75593</t>
  </si>
  <si>
    <t>FOXH1_HUMAN Forkhead box protein H1 OS=Homo sapiens GN=FOXH1 PE=1 SV=1</t>
  </si>
  <si>
    <t>SP://P35609</t>
  </si>
  <si>
    <t>ACTN2_HUMAN Alpha_actinin_2 OS=Homo sapiens GN=ACTN2 PE=1 SV=1</t>
  </si>
  <si>
    <t>SP://Q96HJ3</t>
  </si>
  <si>
    <t>CCD34_HUMAN Coiled_coil domain_containing protein 34 OS=Homo sapiens GN=CCDC34 PE=2 SV=2</t>
  </si>
  <si>
    <t>SP://B1AL88</t>
  </si>
  <si>
    <t>F155A_HUMAN Transmembrane protein FAM155A OS=Homo sapiens GN=FAM155A PE=2 SV=1</t>
  </si>
  <si>
    <t>SP://Q9P241</t>
  </si>
  <si>
    <t>AT10D_HUMAN Probable phospholipid_transporting ATPase VD OS=Homo sapiens GN=ATP10D PE=2 SV=3</t>
  </si>
  <si>
    <t>SP://P0DJD4</t>
  </si>
  <si>
    <t>RBY1C_HUMAN RNA_binding motif protein_ Y chromosome_ family 1 member C OS=Homo sapiens GN=RBMY1C PE=1 SV=1</t>
  </si>
  <si>
    <t>SP://P0C862</t>
  </si>
  <si>
    <t>C1T9A_HUMAN Complement C1q and tumor necrosis factor_related protein 9A OS=Homo sapiens GN=C1QTNF9 PE=1 SV=1</t>
  </si>
  <si>
    <t>SP://Q14667</t>
  </si>
  <si>
    <t>K0100_HUMAN UPF0378 protein KIAA0100 OS=Homo sapiens GN=KIAA0100 PE=1 SV=3</t>
  </si>
  <si>
    <t>SP://Q9Y5N6</t>
  </si>
  <si>
    <t>ORC6_HUMAN Origin recognition complex subunit 6 OS=Homo sapiens GN=ORC6 PE=1 SV=1</t>
  </si>
  <si>
    <t>SP://O43309</t>
  </si>
  <si>
    <t>ZSC12_HUMAN Zinc finger and SCAN domain_containing protein 12 OS=Homo sapiens GN=ZSCAN12 PE=2 SV=1</t>
  </si>
  <si>
    <t>SP://Q96EZ4</t>
  </si>
  <si>
    <t>MYEOV_HUMAN Myeloma_overexpressed gene protein OS=Homo sapiens GN=MYEOV PE=2 SV=2</t>
  </si>
  <si>
    <t>SP://P01266</t>
  </si>
  <si>
    <t>THYG_HUMAN Thyroglobulin OS=Homo sapiens GN=TG PE=1 SV=5</t>
  </si>
  <si>
    <t>SP://Q9H777</t>
  </si>
  <si>
    <t>RNZ1_HUMAN Zinc phosphodiesterase ELAC protein 1 OS=Homo sapiens GN=ELAC1 PE=1 SV=2</t>
  </si>
  <si>
    <t>SP://Q16658</t>
  </si>
  <si>
    <t>FSCN1_HUMAN Fascin OS=Homo sapiens GN=FSCN1 PE=1 SV=3</t>
  </si>
  <si>
    <t>SP://P49662</t>
  </si>
  <si>
    <t>CASP4_HUMAN Caspase_4 OS=Homo sapiens GN=CASP4 PE=1 SV=1</t>
  </si>
  <si>
    <t>SP://Q9BTA0</t>
  </si>
  <si>
    <t>F167B_HUMAN Protein FAM167B OS=Homo sapiens GN=FAM167B PE=2 SV=2</t>
  </si>
  <si>
    <t>SP://P32969</t>
  </si>
  <si>
    <t>RL9_HUMAN 60S ribosomal protein L9 OS=Homo sapiens GN=RPL9 PE=1 SV=1</t>
  </si>
  <si>
    <t>SP://P08218</t>
  </si>
  <si>
    <t>CEL2B_HUMAN Chymotrypsin_like elastase family member 2B OS=Homo sapiens GN=CELA2B PE=2 SV=2</t>
  </si>
  <si>
    <t>SP://O14594</t>
  </si>
  <si>
    <t>NCAN_HUMAN Neurocan core protein OS=Homo sapiens GN=NCAN PE=2 SV=3</t>
  </si>
  <si>
    <t>SP://Q9HAW4</t>
  </si>
  <si>
    <t>CLSPN_HUMAN Claspin OS=Homo sapiens GN=CLSPN PE=1 SV=3</t>
  </si>
  <si>
    <t>SP://P04275</t>
  </si>
  <si>
    <t>VWF_HUMAN von Willebrand factor OS=Homo sapiens GN=VWF PE=1 SV=4</t>
  </si>
  <si>
    <t>SP://Q86WV6</t>
  </si>
  <si>
    <t>TM173_HUMAN Transmembrane protein 173 OS=Homo sapiens GN=TMEM173 PE=1 SV=1</t>
  </si>
  <si>
    <t>SP://Q9H0E3</t>
  </si>
  <si>
    <t>SP130_HUMAN Histone deacetylase complex subunit SAP130 OS=Homo sapiens GN=SAP130 PE=1 SV=1</t>
  </si>
  <si>
    <t>SP://Q9Y697</t>
  </si>
  <si>
    <t>NFS1_HUMAN Cysteine desulfurase_ mitochondrial OS=Homo sapiens GN=NFS1 PE=1 SV=3</t>
  </si>
  <si>
    <t>SP://Q7LBC6</t>
  </si>
  <si>
    <t>KDM3B_HUMAN Lysine_specific demethylase 3B OS=Homo sapiens GN=KDM3B PE=1 SV=2</t>
  </si>
  <si>
    <t>SP://P14649</t>
  </si>
  <si>
    <t>MYL6B_HUMAN Myosin light chain 6B OS=Homo sapiens GN=MYL6B PE=1 SV=1</t>
  </si>
  <si>
    <t>SP://Q6ZQR2</t>
  </si>
  <si>
    <t>CI171_HUMAN Uncharacterized protein C9orf171 OS=Homo sapiens GN=C9orf171 PE=2 SV=1</t>
  </si>
  <si>
    <t>SP://P20338</t>
  </si>
  <si>
    <t>RAB4A_HUMAN Ras_related protein Rab_4A OS=Homo sapiens GN=RAB4A PE=1 SV=2</t>
  </si>
  <si>
    <t>SP://O75570</t>
  </si>
  <si>
    <t>RF1M_HUMAN Peptide chain release factor 1_ mitochondrial OS=Homo sapiens GN=MTRF1 PE=1 SV=2</t>
  </si>
  <si>
    <t>SP://Q96DU9</t>
  </si>
  <si>
    <t>PABP5_HUMAN Polyadenylate_binding protein 5 OS=Homo sapiens GN=PABPC5 PE=1 SV=1</t>
  </si>
  <si>
    <t>SP://Q9H094</t>
  </si>
  <si>
    <t>NBPF3_HUMAN Neuroblastoma breakpoint family member 3 OS=Homo sapiens GN=NBPF3 PE=2 SV=1</t>
  </si>
  <si>
    <t>SP://Q9NQA5</t>
  </si>
  <si>
    <t>TRPV5_HUMAN Transient receptor potential cation channel subfamily V member 5 OS=Homo sapiens GN=TRPV5 PE=1 SV=2</t>
  </si>
  <si>
    <t>SP://Q08043</t>
  </si>
  <si>
    <t>ACTN3_HUMAN Alpha_actinin_3 OS=Homo sapiens GN=ACTN3 PE=1 SV=2</t>
  </si>
  <si>
    <t>SP://Q8N7P1</t>
  </si>
  <si>
    <t>PLD5_HUMAN Inactive phospholipase D5 OS=Homo sapiens GN=PLD5 PE=2 SV=2</t>
  </si>
  <si>
    <t>SP://Q9UBS9</t>
  </si>
  <si>
    <t>OSPT_HUMAN Protein osteopotentia homolog OS=Homo sapiens GN=C1orf9 PE=2 SV=1</t>
  </si>
  <si>
    <t>SP://P41162</t>
  </si>
  <si>
    <t>ETV3_HUMAN ETS translocation variant 3 OS=Homo sapiens GN=ETV3 PE=1 SV=2</t>
  </si>
  <si>
    <t>SP://P50548</t>
  </si>
  <si>
    <t>ERF_HUMAN ETS domain_containing transcription factor ERF OS=Homo sapiens GN=ERF PE=1 SV=2</t>
  </si>
  <si>
    <t>SP://Q6ZN32</t>
  </si>
  <si>
    <t>ETV3L_HUMAN ETS translocation variant 3_like protein OS=Homo sapiens GN=ETV3L PE=2 SV=1</t>
  </si>
  <si>
    <t>SP://Q9P2D7</t>
  </si>
  <si>
    <t>DYH1_HUMAN Dynein heavy chain 1_ axonemal OS=Homo sapiens GN=DNAH1 PE=1 SV=4</t>
  </si>
  <si>
    <t>SP://Q6Y7W6</t>
  </si>
  <si>
    <t>PERQ2_HUMAN PERQ amino acid_rich with GYF domain_containing protein 2 OS=Homo sapiens GN=GIGYF2 PE=1 SV=1</t>
  </si>
  <si>
    <t>SP://Q9UD71</t>
  </si>
  <si>
    <t>PPR1B_HUMAN Protein phosphatase 1 regulatory subunit 1B OS=Homo sapiens GN=PPP1R1B PE=1 SV=2</t>
  </si>
  <si>
    <t>SP://Q9Y613</t>
  </si>
  <si>
    <t>FHOD1_HUMAN FH1/FH2 domain_containing protein 1 OS=Homo sapiens GN=FHOD1 PE=1 SV=3</t>
  </si>
  <si>
    <t>SP://Q8NF50</t>
  </si>
  <si>
    <t>DOCK8_HUMAN Dedicator of cytokinesis protein 8 OS=Homo sapiens GN=DOCK8 PE=1 SV=3</t>
  </si>
  <si>
    <t>SP://Q15649</t>
  </si>
  <si>
    <t>ZNHI3_HUMAN Zinc finger HIT domain_containing protein 3 OS=Homo sapiens GN=ZNHIT3 PE=1 SV=2</t>
  </si>
  <si>
    <t>SP://Q59EK9</t>
  </si>
  <si>
    <t>RUN3A_HUMAN RUN domain_containing protein 3A OS=Homo sapiens GN=RUNDC3A PE=2 SV=2</t>
  </si>
  <si>
    <t>SP://Q9UL25</t>
  </si>
  <si>
    <t>RAB21_HUMAN Ras_related protein Rab_21 OS=Homo sapiens GN=RAB21 PE=1 SV=3</t>
  </si>
  <si>
    <t>SP://Q9H4H8</t>
  </si>
  <si>
    <t>FA83D_HUMAN Protein FAM83D OS=Homo sapiens GN=FAM83D PE=1 SV=3</t>
  </si>
  <si>
    <t>SP://Q8IVM7</t>
  </si>
  <si>
    <t>CM029_HUMAN Putative uncharacterized protein encoded by LINC00346 OS=Homo sapiens GN=LINC00346 PE=5 SV=1</t>
  </si>
  <si>
    <t>SP://P62847</t>
  </si>
  <si>
    <t>RS24_HUMAN 40S ribosomal protein S24 OS=Homo sapiens GN=RPS24 PE=1 SV=1</t>
  </si>
  <si>
    <t>SP://P26373</t>
  </si>
  <si>
    <t>RL13_HUMAN 60S ribosomal protein L13 OS=Homo sapiens GN=RPL13 PE=1 SV=4</t>
  </si>
  <si>
    <t>SP://A6NL28</t>
  </si>
  <si>
    <t>TPM3L_HUMAN Putative tropomyosin alpha_3 chain_like protein OS=Homo sapiens PE=5 SV=2</t>
  </si>
  <si>
    <t>SP://Q9Y267</t>
  </si>
  <si>
    <t>S22AE_HUMAN Solute carrier family 22 member 14 OS=Homo sapiens GN=SLC22A14 PE=2 SV=4</t>
  </si>
  <si>
    <t>SP://Q5T1R4</t>
  </si>
  <si>
    <t>ZEP3_HUMAN Transcription factor HIVEP3 OS=Homo sapiens GN=HIVEP3 PE=1 SV=1</t>
  </si>
  <si>
    <t>SP://Q9NQT8</t>
  </si>
  <si>
    <t>KI13B_HUMAN Kinesin_like protein KIF13B OS=Homo sapiens GN=KIF13B PE=1 SV=1</t>
  </si>
  <si>
    <t>SP://P15144</t>
  </si>
  <si>
    <t>AMPN_HUMAN Aminopeptidase N OS=Homo sapiens GN=ANPEP PE=1 SV=4</t>
  </si>
  <si>
    <t>SP://Q5BKZ1</t>
  </si>
  <si>
    <t>ZN326_HUMAN DBIRD complex subunit ZNF326 OS=Homo sapiens GN=ZNF326 PE=1 SV=2</t>
  </si>
  <si>
    <t>SP://P09936</t>
  </si>
  <si>
    <t>UCHL1_HUMAN Ubiquitin carboxyl_terminal hydrolase isozyme L1 OS=Homo sapiens GN=UCHL1 PE=1 SV=2</t>
  </si>
  <si>
    <t>SP://P51172</t>
  </si>
  <si>
    <t>SCNND_HUMAN Amiloride_sensitive sodium channel subunit delta OS=Homo sapiens GN=SCNN1D PE=1 SV=2</t>
  </si>
  <si>
    <t>SP://Q6ZW05</t>
  </si>
  <si>
    <t>PTHD4_HUMAN Patched domain_containing protein 4 OS=Homo sapiens GN=PTCHD4 PE=2 SV=3</t>
  </si>
  <si>
    <t>SP://O60287</t>
  </si>
  <si>
    <t>NPA1P_HUMAN Nucleolar pre_ribosomal_associated protein 1 OS=Homo sapiens GN=URB1 PE=1 SV=4</t>
  </si>
  <si>
    <t>SP://P51572</t>
  </si>
  <si>
    <t>BAP31_HUMAN B_cell receptor_associated protein 31 OS=Homo sapiens GN=BCAP31 PE=1 SV=3</t>
  </si>
  <si>
    <t>SP://Q00341</t>
  </si>
  <si>
    <t>VIGLN_HUMAN Vigilin OS=Homo sapiens GN=HDLBP PE=1 SV=2</t>
  </si>
  <si>
    <t>SP://Q8ND07</t>
  </si>
  <si>
    <t>CN045_HUMAN Uncharacterized protein C14orf45 OS=Homo sapiens GN=C14orf45 PE=1 SV=3</t>
  </si>
  <si>
    <t>SP://P20962</t>
  </si>
  <si>
    <t>PTMS_HUMAN Parathymosin OS=Homo sapiens GN=PTMS PE=1 SV=2</t>
  </si>
  <si>
    <t>SP://Q6P2D8</t>
  </si>
  <si>
    <t>XRRA1_HUMAN X_ray radiation resistance_associated protein 1 OS=Homo sapiens GN=XRRA1 PE=2 SV=2</t>
  </si>
  <si>
    <t>SP://Q09028</t>
  </si>
  <si>
    <t>RBBP4_HUMAN Histone_binding protein RBBP4 OS=Homo sapiens GN=RBBP4 PE=1 SV=3</t>
  </si>
  <si>
    <t>SP://Q16576</t>
  </si>
  <si>
    <t>RBBP7_HUMAN Histone_binding protein RBBP7 OS=Homo sapiens GN=RBBP7 PE=1 SV=1</t>
  </si>
  <si>
    <t>SP://Q9ULT8</t>
  </si>
  <si>
    <t>HECD1_HUMAN E3 ubiquitin_protein ligase HECTD1 OS=Homo sapiens GN=HECTD1 PE=1 SV=3</t>
  </si>
  <si>
    <t>SP://Q7Z3J2</t>
  </si>
  <si>
    <t>CP062_HUMAN UPF0505 protein C16orf62 OS=Homo sapiens GN=C16orf62 PE=1 SV=2</t>
  </si>
  <si>
    <t>SP://A7MD48</t>
  </si>
  <si>
    <t>SRRM4_HUMAN Serine/arginine repetitive matrix protein 4 OS=Homo sapiens GN=SRRM4 PE=1 SV=2</t>
  </si>
  <si>
    <t>SP://O60563</t>
  </si>
  <si>
    <t>CCNT1_HUMAN Cyclin_T1 OS=Homo sapiens GN=CCNT1 PE=1 SV=1</t>
  </si>
  <si>
    <t>SP://O94903</t>
  </si>
  <si>
    <t>PROSC_HUMAN Proline synthase co_transcribed bacterial homolog protein OS=Homo sapiens GN=PROSC PE=1 SV=1</t>
  </si>
  <si>
    <t>SP://Q8TE73</t>
  </si>
  <si>
    <t>DYH5_HUMAN Dynein heavy chain 5_ axonemal OS=Homo sapiens GN=DNAH5 PE=1 SV=3</t>
  </si>
  <si>
    <t>SP://P40429</t>
  </si>
  <si>
    <t>RL13A_HUMAN 60S ribosomal protein L13a OS=Homo sapiens GN=RPL13A PE=1 SV=2</t>
  </si>
  <si>
    <t>SP://Q6NVV1</t>
  </si>
  <si>
    <t>R13AX_HUMAN Putative 60S ribosomal protein L13a_like MGC87657 OS=Homo sapiens PE=5 SV=1</t>
  </si>
  <si>
    <t>SP://Q4G0J3</t>
  </si>
  <si>
    <t>LARP7_HUMAN La_related protein 7 OS=Homo sapiens GN=LARP7 PE=1 SV=1</t>
  </si>
  <si>
    <t>SP://Q5U5Z8</t>
  </si>
  <si>
    <t>CBPC2_HUMAN Cytosolic carboxypeptidase 2 OS=Homo sapiens GN=AGBL2 PE=2 SV=2</t>
  </si>
  <si>
    <t>SP://Q13489</t>
  </si>
  <si>
    <t>BIRC3_HUMAN Baculoviral IAP repeat_containing protein 3 OS=Homo sapiens GN=BIRC3 PE=1 SV=2</t>
  </si>
  <si>
    <t>SP://Q13490</t>
  </si>
  <si>
    <t>BIRC2_HUMAN Baculoviral IAP repeat_containing protein 2 OS=Homo sapiens GN=BIRC2 PE=1 SV=2</t>
  </si>
  <si>
    <t>SP://Q14123</t>
  </si>
  <si>
    <t>PDE1C_HUMAN Calcium/calmodulin_dependent 3__5__cyclic nucleotide phosphodiesterase 1C OS=Homo sapiens GN=PDE1C PE=1 SV=1</t>
  </si>
  <si>
    <t>SP://Q2KJ03</t>
  </si>
  <si>
    <t>ZRAS1_HUMAN Putative uncharacterized protein ZNRD1_AS1 OS=Homo sapiens GN=ZNRD1_AS1 PE=5 SV=1</t>
  </si>
  <si>
    <t>SP://P41743</t>
  </si>
  <si>
    <t>KPCI_HUMAN Protein kinase C iota type OS=Homo sapiens GN=PRKCI PE=1 SV=2</t>
  </si>
  <si>
    <t>SP://P31321</t>
  </si>
  <si>
    <t>KAP1_HUMAN cAMP_dependent protein kinase type I_beta regulatory subunit OS=Homo sapiens GN=PRKAR1B PE=1 SV=4</t>
  </si>
  <si>
    <t>SP://Q9NSC7</t>
  </si>
  <si>
    <t>SIA7A_HUMAN Alpha_N_acetylgalactosaminide alpha_2_6_sialyltransferase 1 OS=Homo sapiens GN=ST6GALNAC1 PE=1 SV=1</t>
  </si>
  <si>
    <t>SP://O43909</t>
  </si>
  <si>
    <t>EXTL3_HUMAN Exostosin_like 3 OS=Homo sapiens GN=EXTL3 PE=2 SV=1</t>
  </si>
  <si>
    <t>SP://Q96LB3</t>
  </si>
  <si>
    <t>IFT74_HUMAN Intraflagellar transport protein 74 homolog OS=Homo sapiens GN=IFT74 PE=2 SV=1</t>
  </si>
  <si>
    <t>SP://Q9UQ35</t>
  </si>
  <si>
    <t>SRRM2_HUMAN Serine/arginine repetitive matrix protein 2 OS=Homo sapiens GN=SRRM2 PE=1 SV=2</t>
  </si>
  <si>
    <t>SP://Q12912</t>
  </si>
  <si>
    <t>LRMP_HUMAN Lymphoid_restricted membrane protein OS=Homo sapiens GN=LRMP PE=1 SV=3</t>
  </si>
  <si>
    <t>SP://Q9Y2T7</t>
  </si>
  <si>
    <t>YBOX2_HUMAN Y_box_binding protein 2 OS=Homo sapiens GN=YBX2 PE=1 SV=2</t>
  </si>
  <si>
    <t>SP://Q7L775</t>
  </si>
  <si>
    <t>EPMIP_HUMAN EPM2A_interacting protein 1 OS=Homo sapiens GN=EPM2AIP1 PE=1 SV=1</t>
  </si>
  <si>
    <t>SP://P49902</t>
  </si>
  <si>
    <t>5NTC_HUMAN Cytosolic purine 5__nucleotidase OS=Homo sapiens GN=NT5C2 PE=1 SV=1</t>
  </si>
  <si>
    <t>SP://Q15738</t>
  </si>
  <si>
    <t>NSDHL_HUMAN Sterol_4_alpha_carboxylate 3_dehydrogenase_ decarboxylating OS=Homo sapiens GN=NSDHL PE=1 SV=2</t>
  </si>
  <si>
    <t>SP://Q9UMS6</t>
  </si>
  <si>
    <t>SYNP2_HUMAN Synaptopodin_2 OS=Homo sapiens GN=SYNPO2 PE=1 SV=2</t>
  </si>
  <si>
    <t>SP://O15033</t>
  </si>
  <si>
    <t>K0317_HUMAN Protein KIAA0317 OS=Homo sapiens GN=KIAA0317 PE=2 SV=3</t>
  </si>
  <si>
    <t>SP://P05386</t>
  </si>
  <si>
    <t>RLA1_HUMAN 60S acidic ribosomal protein P1 OS=Homo sapiens GN=RPLP1 PE=1 SV=1</t>
  </si>
  <si>
    <t>SP://Q9GZS9</t>
  </si>
  <si>
    <t>CHST5_HUMAN Carbohydrate sulfotransferase 5 OS=Homo sapiens GN=CHST5 PE=2 SV=3</t>
  </si>
  <si>
    <t>SP://P53814</t>
  </si>
  <si>
    <t>SMTN_HUMAN Smoothelin OS=Homo sapiens GN=SMTN PE=1 SV=7</t>
  </si>
  <si>
    <t>SP://P00441</t>
  </si>
  <si>
    <t>SODC_HUMAN Superoxide dismutase [Cu_Zn] OS=Homo sapiens GN=SOD1 PE=1 SV=2</t>
  </si>
  <si>
    <t>SP://P35637</t>
  </si>
  <si>
    <t>FUS_HUMAN RNA_binding protein FUS OS=Homo sapiens GN=FUS PE=1 SV=1</t>
  </si>
  <si>
    <t>SP://Q15691</t>
  </si>
  <si>
    <t>MARE1_HUMAN Microtubule_associated protein RP/EB family member 1 OS=Homo sapiens GN=MAPRE1 PE=1 SV=3</t>
  </si>
  <si>
    <t>SP://O43423</t>
  </si>
  <si>
    <t>AN32C_HUMAN Acidic leucine_rich nuclear phosphoprotein 32 family member C OS=Homo sapiens GN=ANP32C PE=2 SV=1</t>
  </si>
  <si>
    <t>SP://O60346</t>
  </si>
  <si>
    <t>PHLP1_HUMAN PH domain leucine_rich repeat_containing protein phosphatase 1 OS=Homo sapiens GN=PHLPP1 PE=1 SV=3</t>
  </si>
  <si>
    <t>SP://Q10570</t>
  </si>
  <si>
    <t>CPSF1_HUMAN Cleavage and polyadenylation specificity factor subunit 1 OS=Homo sapiens GN=CPSF1 PE=1 SV=2</t>
  </si>
  <si>
    <t>SP://Q15834</t>
  </si>
  <si>
    <t>CC85B_HUMAN Coiled_coil domain_containing protein 85B OS=Homo sapiens GN=CCDC85B PE=1 SV=2</t>
  </si>
  <si>
    <t>SP://Q9NRW1</t>
  </si>
  <si>
    <t>RAB6B_HUMAN Ras_related protein Rab_6B OS=Homo sapiens GN=RAB6B PE=1 SV=1</t>
  </si>
  <si>
    <t>SP://Q9P013</t>
  </si>
  <si>
    <t>CWC15_HUMAN Protein CWC15 homolog OS=Homo sapiens GN=CWC15 PE=1 SV=2</t>
  </si>
  <si>
    <t>SP://Q14BN4</t>
  </si>
  <si>
    <t>SLMAP_HUMAN Sarcolemmal membrane_associated protein OS=Homo sapiens GN=SLMAP PE=1 SV=1</t>
  </si>
  <si>
    <t>SP://P20783</t>
  </si>
  <si>
    <t>NTF3_HUMAN Neurotrophin_3 OS=Homo sapiens GN=NTF3 PE=1 SV=1</t>
  </si>
  <si>
    <t>SP://P0C875</t>
  </si>
  <si>
    <t>U638B_HUMAN UPF0638 protein B OS=Homo sapiens PE=2 SV=1</t>
  </si>
  <si>
    <t>SP://P84090</t>
  </si>
  <si>
    <t>ERH_HUMAN Enhancer of rudimentary homolog OS=Homo sapiens GN=ERH PE=1 SV=1</t>
  </si>
  <si>
    <t>SP://Q53H82</t>
  </si>
  <si>
    <t>LACB2_HUMAN Beta_lactamase_like protein 2 OS=Homo sapiens GN=LACTB2 PE=1 SV=2</t>
  </si>
  <si>
    <t>SP://Q96SI9</t>
  </si>
  <si>
    <t>STRBP_HUMAN Spermatid perinuclear RNA_binding protein OS=Homo sapiens GN=STRBP PE=1 SV=1</t>
  </si>
  <si>
    <t>SP://Q6ZTA4</t>
  </si>
  <si>
    <t>TRI67_HUMAN Tripartite motif_containing protein 67 OS=Homo sapiens GN=TRIM67 PE=2 SV=3</t>
  </si>
  <si>
    <t>SP://Q9UJV9</t>
  </si>
  <si>
    <t>DDX41_HUMAN Probable ATP_dependent RNA helicase DDX41 OS=Homo sapiens GN=DDX41 PE=1 SV=2</t>
  </si>
  <si>
    <t>SP://Q01959</t>
  </si>
  <si>
    <t>SC6A3_HUMAN Sodium_dependent dopamine transporter OS=Homo sapiens GN=SLC6A3 PE=1 SV=1</t>
  </si>
  <si>
    <t>SP://P62805</t>
  </si>
  <si>
    <t>H4_HUMAN Histone H4 OS=Homo sapiens GN=HIST1H4A PE=1 SV=2</t>
  </si>
  <si>
    <t>SP://P61158</t>
  </si>
  <si>
    <t>ARP3_HUMAN Actin_related protein 3 OS=Homo sapiens GN=ACTR3 PE=1 SV=3</t>
  </si>
  <si>
    <t>SP://O14782</t>
  </si>
  <si>
    <t>KIF3C_HUMAN Kinesin_like protein KIF3C OS=Homo sapiens GN=KIF3C PE=1 SV=3</t>
  </si>
  <si>
    <t>SP://Q9BRQ4</t>
  </si>
  <si>
    <t>CK070_HUMAN Uncharacterized protein C11orf70 OS=Homo sapiens GN=C11orf70 PE=2 SV=3</t>
  </si>
  <si>
    <t>SP://Q96GU1</t>
  </si>
  <si>
    <t>GGEE1_HUMAN G antigen family E member 1 OS=Homo sapiens GN=PAGE5 PE=2 SV=2</t>
  </si>
  <si>
    <t>SP://P31949</t>
  </si>
  <si>
    <t>S10AB_HUMAN Protein S100_A11 OS=Homo sapiens GN=S100A11 PE=1 SV=2</t>
  </si>
  <si>
    <t>SP://P07992</t>
  </si>
  <si>
    <t>ERCC1_HUMAN DNA excision repair protein ERCC_1 OS=Homo sapiens GN=ERCC1 PE=1 SV=1</t>
  </si>
  <si>
    <t>SP://Q13469</t>
  </si>
  <si>
    <t>NFAC2_HUMAN Nuclear factor of activated T_cells_ cytoplasmic 2 OS=Homo sapiens GN=NFATC2 PE=1 SV=2</t>
  </si>
  <si>
    <t>SP://P06748</t>
  </si>
  <si>
    <t>NPM_HUMAN Nucleophosmin OS=Homo sapiens GN=NPM1 PE=1 SV=2</t>
  </si>
  <si>
    <t>SP://Q9H7Z3</t>
  </si>
  <si>
    <t>CN102_HUMAN UPF0614 protein C14orf102 OS=Homo sapiens GN=C14orf102 PE=1 SV=3</t>
  </si>
  <si>
    <t>SP://Q96M63</t>
  </si>
  <si>
    <t>CC114_HUMAN Coiled_coil domain_containing protein 114 OS=Homo sapiens GN=CCDC114 PE=2 SV=3</t>
  </si>
  <si>
    <t>SP://P17066</t>
  </si>
  <si>
    <t>HSP76_HUMAN Heat shock 70 kDa protein 6 OS=Homo sapiens GN=HSPA6 PE=1 SV=2</t>
  </si>
  <si>
    <t>SP://P48741</t>
  </si>
  <si>
    <t>HSP77_HUMAN Putative heat shock 70 kDa protein 7 OS=Homo sapiens GN=HSPA7 PE=5 SV=2</t>
  </si>
  <si>
    <t>SP://Q8NER1</t>
  </si>
  <si>
    <t>TRPV1_HUMAN Transient receptor potential cation channel subfamily V member 1 OS=Homo sapiens GN=TRPV1 PE=1 SV=2</t>
  </si>
  <si>
    <t>SP://Q6NWY9</t>
  </si>
  <si>
    <t>PR40B_HUMAN Pre_mRNA_processing factor 40 homolog B OS=Homo sapiens GN=PRPF40B PE=1 SV=1</t>
  </si>
  <si>
    <t>SP://Q00526</t>
  </si>
  <si>
    <t>CDK3_HUMAN Cyclin_dependent kinase 3 OS=Homo sapiens GN=CDK3 PE=1 SV=1</t>
  </si>
  <si>
    <t>SP://Q9NP73</t>
  </si>
  <si>
    <t>ALG13_HUMAN UDP_N_acetylglucosamine transferase subunit ALG13 homolog OS=Homo sapiens GN=ALG13 PE=1 SV=2</t>
  </si>
  <si>
    <t>SP://Q13191</t>
  </si>
  <si>
    <t>CBLB_HUMAN E3 ubiquitin_protein ligase CBL_B OS=Homo sapiens GN=CBLB PE=1 SV=2</t>
  </si>
  <si>
    <t>SP://Q9BTW9</t>
  </si>
  <si>
    <t>TBCD_HUMAN Tubulin_specific chaperone D OS=Homo sapiens GN=TBCD PE=1 SV=2</t>
  </si>
  <si>
    <t>SP://P40763</t>
  </si>
  <si>
    <t>STAT3_HUMAN Signal transducer and activator of transcription 3 OS=Homo sapiens GN=STAT3 PE=1 SV=2</t>
  </si>
  <si>
    <t>SP://P49763</t>
  </si>
  <si>
    <t>PLGF_HUMAN Placenta growth factor OS=Homo sapiens GN=PGF PE=1 SV=2</t>
  </si>
  <si>
    <t>SP://Q9BQT9</t>
  </si>
  <si>
    <t>CSTN3_HUMAN Calsyntenin_3 OS=Homo sapiens GN=CLSTN3 PE=1 SV=1</t>
  </si>
  <si>
    <t>SP://Q8N9V7</t>
  </si>
  <si>
    <t>TOPZ1_HUMAN Testis_ and ovary_specific PAZ domain_containing protein 1 OS=Homo sapiens GN=TOPAZ1 PE=2 SV=3</t>
  </si>
  <si>
    <t>SP://P14314</t>
  </si>
  <si>
    <t>GLU2B_HUMAN Glucosidase 2 subunit beta OS=Homo sapiens GN=PRKCSH PE=1 SV=2</t>
  </si>
  <si>
    <t>SP://Q14168</t>
  </si>
  <si>
    <t>MPP2_HUMAN MAGUK p55 subfamily member 2 OS=Homo sapiens GN=MPP2 PE=1 SV=3</t>
  </si>
  <si>
    <t>SP://Q16787</t>
  </si>
  <si>
    <t>LAMA3_HUMAN Laminin subunit alpha_3 OS=Homo sapiens GN=LAMA3 PE=1 SV=2</t>
  </si>
  <si>
    <t>SP://Q8IYW4</t>
  </si>
  <si>
    <t>ENTD1_HUMAN ENTH domain_containing protein 1 OS=Homo sapiens GN=ENTHD1 PE=2 SV=1</t>
  </si>
  <si>
    <t>SP://Q9UKX3</t>
  </si>
  <si>
    <t>MYH13_HUMAN Myosin_13 OS=Homo sapiens GN=MYH13 PE=1 SV=2</t>
  </si>
  <si>
    <t>SP://Q92544</t>
  </si>
  <si>
    <t>TM9S4_HUMAN Transmembrane 9 superfamily member 4 OS=Homo sapiens GN=TM9SF4 PE=1 SV=2</t>
  </si>
  <si>
    <t>SP://Q8N0X4</t>
  </si>
  <si>
    <t>CLYBL_HUMAN Citrate lyase subunit beta_like protein_ mitochondrial OS=Homo sapiens GN=CLYBL PE=2 SV=2</t>
  </si>
  <si>
    <t>SP://O95199</t>
  </si>
  <si>
    <t>RCBT2_HUMAN RCC1 and BTB domain_containing protein 2 OS=Homo sapiens GN=RCBTB2 PE=2 SV=1</t>
  </si>
  <si>
    <t>SP://O75140</t>
  </si>
  <si>
    <t>DEPD5_HUMAN DEP domain_containing protein 5 OS=Homo sapiens GN=DEPDC5 PE=2 SV=1</t>
  </si>
  <si>
    <t>SP://Q9NS62</t>
  </si>
  <si>
    <t>THSD1_HUMAN Thrombospondin type_1 domain_containing protein 1 OS=Homo sapiens GN=THSD1 PE=1 SV=1</t>
  </si>
  <si>
    <t>SP://Q8N8S7</t>
  </si>
  <si>
    <t>ENAH_HUMAN Protein enabled homolog OS=Homo sapiens GN=ENAH PE=1 SV=2</t>
  </si>
  <si>
    <t>SP://Q9ULN7</t>
  </si>
  <si>
    <t>PNML2_HUMAN PNMA_like protein 2 OS=Homo sapiens GN=PNMAL2 PE=2 SV=2</t>
  </si>
  <si>
    <t>SP://O95948</t>
  </si>
  <si>
    <t>ONEC2_HUMAN One cut domain family member 2 OS=Homo sapiens GN=ONECUT2 PE=2 SV=2</t>
  </si>
  <si>
    <t>SP://Q7Z6J8</t>
  </si>
  <si>
    <t>UBE3D_HUMAN E3 ubiquitin_protein ligase E3D OS=Homo sapiens GN=UBE3D PE=1 SV=2</t>
  </si>
  <si>
    <t>SP://P29475</t>
  </si>
  <si>
    <t>NOS1_HUMAN Nitric oxide synthase_ brain OS=Homo sapiens GN=NOS1 PE=1 SV=2</t>
  </si>
  <si>
    <t>SP://P55198</t>
  </si>
  <si>
    <t>AF17_HUMAN Protein AF_17 OS=Homo sapiens GN=MLLT6 PE=1 SV=2</t>
  </si>
  <si>
    <t>SP://Q9Y6F7</t>
  </si>
  <si>
    <t>CDY2_HUMAN Testis_specific chromodomain protein Y 2 OS=Homo sapiens GN=CDY2A PE=1 SV=1</t>
  </si>
  <si>
    <t>SP://Q9Y6F8</t>
  </si>
  <si>
    <t>CDY1_HUMAN Testis_specific chromodomain protein Y 1 OS=Homo sapiens GN=CDY1 PE=1 SV=1</t>
  </si>
  <si>
    <t>SP://A6NM62</t>
  </si>
  <si>
    <t>LRC53_HUMAN Leucine_rich repeat_containing protein 53 OS=Homo sapiens GN=LRRC53 PE=4 SV=2</t>
  </si>
  <si>
    <t>SP://P25398</t>
  </si>
  <si>
    <t>RS12_HUMAN 40S ribosomal protein S12 OS=Homo sapiens GN=RPS12 PE=1 SV=3</t>
  </si>
  <si>
    <t>SP://P57721</t>
  </si>
  <si>
    <t>PCBP3_HUMAN Poly(rC)_binding protein 3 OS=Homo sapiens GN=PCBP3 PE=1 SV=2</t>
  </si>
  <si>
    <t>SP://O15069</t>
  </si>
  <si>
    <t>NACAD_HUMAN NAC_alpha domain_containing protein 1 OS=Homo sapiens GN=NACAD PE=2 SV=3</t>
  </si>
  <si>
    <t>SP://P06730</t>
  </si>
  <si>
    <t>IF4E_HUMAN Eukaryotic translation initiation factor 4E OS=Homo sapiens GN=EIF4E PE=1 SV=2</t>
  </si>
  <si>
    <t>SP://P63313</t>
  </si>
  <si>
    <t>TYB10_HUMAN Thymosin beta_10 OS=Homo sapiens GN=TMSB10 PE=1 SV=2</t>
  </si>
  <si>
    <t>SP://Q9NQX6</t>
  </si>
  <si>
    <t>ZN331_HUMAN Zinc finger protein 331 OS=Homo sapiens GN=ZNF331 PE=2 SV=1</t>
  </si>
  <si>
    <t>SP://Q9Y279</t>
  </si>
  <si>
    <t>VSIG4_HUMAN V_set and immunoglobulin domain_containing protein 4 OS=Homo sapiens GN=VSIG4 PE=1 SV=1</t>
  </si>
  <si>
    <t>SP://Q6P3X8</t>
  </si>
  <si>
    <t>PGBD2_HUMAN PiggyBac transposable element_derived protein 2 OS=Homo sapiens GN=PGBD2 PE=2 SV=1</t>
  </si>
  <si>
    <t>SP://P68431</t>
  </si>
  <si>
    <t>H31_HUMAN Histone H3.1 OS=Homo sapiens GN=HIST1H3A PE=1 SV=2</t>
  </si>
  <si>
    <t>SP://P84243</t>
  </si>
  <si>
    <t>H33_HUMAN Histone H3.3 OS=Homo sapiens GN=H3F3A PE=1 SV=2</t>
  </si>
  <si>
    <t>SP://Q16695</t>
  </si>
  <si>
    <t>H31T_HUMAN Histone H3.1t OS=Homo sapiens GN=HIST3H3 PE=1 SV=3</t>
  </si>
  <si>
    <t>SP://Q6NXT2</t>
  </si>
  <si>
    <t>H3C_HUMAN Histone H3.3C OS=Homo sapiens GN=H3F3C PE=1 SV=3</t>
  </si>
  <si>
    <t>SP://Q71DI3</t>
  </si>
  <si>
    <t>H32_HUMAN Histone H3.2 OS=Homo sapiens GN=HIST2H3A PE=1 SV=3</t>
  </si>
  <si>
    <t>SP://Q5VTT5</t>
  </si>
  <si>
    <t>MYOM3_HUMAN Myomesin_3 OS=Homo sapiens GN=MYOM3 PE=2 SV=1</t>
  </si>
  <si>
    <t>SP://Q66K74</t>
  </si>
  <si>
    <t>MAP1S_HUMAN Microtubule_associated protein 1S OS=Homo sapiens GN=MAP1S PE=1 SV=2</t>
  </si>
  <si>
    <t>SP://Q9NYF0</t>
  </si>
  <si>
    <t>DACT1_HUMAN Dapper homolog 1 OS=Homo sapiens GN=DACT1 PE=2 SV=2</t>
  </si>
  <si>
    <t>SP://Q9NS39</t>
  </si>
  <si>
    <t>RED2_HUMAN Double_stranded RNA_specific editase B2 OS=Homo sapiens GN=ADARB2 PE=1 SV=1</t>
  </si>
  <si>
    <t>SP://P26358</t>
  </si>
  <si>
    <t>DNMT1_HUMAN DNA (cytosine_5)_methyltransferase 1 OS=Homo sapiens GN=DNMT1 PE=1 SV=2</t>
  </si>
  <si>
    <t>SP://Q9Y5K5</t>
  </si>
  <si>
    <t>UCHL5_HUMAN Ubiquitin carboxyl_terminal hydrolase isozyme L5 OS=Homo sapiens GN=UCHL5 PE=1 SV=3</t>
  </si>
  <si>
    <t>SP://A8K855</t>
  </si>
  <si>
    <t>EFCB7_HUMAN EF_hand calcium_binding domain_containing protein 7 OS=Homo sapiens GN=EFCAB7 PE=2 SV=1</t>
  </si>
  <si>
    <t>SP://Q8IZD0</t>
  </si>
  <si>
    <t>SAM14_HUMAN Sterile alpha motif domain_containing protein 14 OS=Homo sapiens GN=SAMD14 PE=2 SV=2</t>
  </si>
  <si>
    <t>SP://Q01850</t>
  </si>
  <si>
    <t>CDR2_HUMAN Cerebellar degeneration_related protein 2 OS=Homo sapiens GN=CDR2 PE=1 SV=2</t>
  </si>
  <si>
    <t>SP://Q5DJT8</t>
  </si>
  <si>
    <t>CT452_HUMAN Cancer/testis antigen family 45 member A2 OS=Homo sapiens GN=CT45A2 PE=2 SV=2</t>
  </si>
  <si>
    <t>SP://Q5HYN5</t>
  </si>
  <si>
    <t>CT451_HUMAN Cancer/testis antigen family 45 member A1 OS=Homo sapiens GN=CT45A1 PE=2 SV=1</t>
  </si>
  <si>
    <t>SP://Q6NSH3</t>
  </si>
  <si>
    <t>CT455_HUMAN Cancer/testis antigen family 45 member A5 OS=Homo sapiens GN=CT45A5 PE=2 SV=1</t>
  </si>
  <si>
    <t>SP://Q8N7B7</t>
  </si>
  <si>
    <t>CT454_HUMAN Cancer/testis antigen family 45 member A4/A6 OS=Homo sapiens GN=CT45A4 PE=2 SV=1</t>
  </si>
  <si>
    <t>SP://Q8NHU0</t>
  </si>
  <si>
    <t>CT453_HUMAN Cancer/testis antigen family 45 member A3 OS=Homo sapiens GN=CT45A3 PE=2 SV=1</t>
  </si>
  <si>
    <t>SP://O75376</t>
  </si>
  <si>
    <t>NCOR1_HUMAN Nuclear receptor corepressor 1 OS=Homo sapiens GN=NCOR1 PE=1 SV=2</t>
  </si>
  <si>
    <t>SP://A8MTB9</t>
  </si>
  <si>
    <t>CEA18_HUMAN Carcinoembryonic antigen_related cell adhesion molecule 18 OS=Homo sapiens GN=CEACAM18 PE=2 SV=3</t>
  </si>
  <si>
    <t>SP://O60739</t>
  </si>
  <si>
    <t>EIF1B_HUMAN Eukaryotic translation initiation factor 1b OS=Homo sapiens GN=EIF1B PE=1 SV=2</t>
  </si>
  <si>
    <t>SP://Q8IVV2</t>
  </si>
  <si>
    <t>LOXH1_HUMAN Lipoxygenase homology domain_containing protein 1 OS=Homo sapiens GN=LOXHD1 PE=2 SV=3</t>
  </si>
  <si>
    <t>SP://O95466</t>
  </si>
  <si>
    <t>FMNL_HUMAN Formin_like protein 1 OS=Homo sapiens GN=FMNL1 PE=1 SV=3</t>
  </si>
  <si>
    <t>SP://P46952</t>
  </si>
  <si>
    <t>3HAO_HUMAN 3_hydroxyanthranilate 3_4_dioxygenase OS=Homo sapiens GN=HAAO PE=1 SV=2</t>
  </si>
  <si>
    <t>SP://Q8N4T4</t>
  </si>
  <si>
    <t>CI100_HUMAN Vav_like protein C9orf100 OS=Homo sapiens GN=C9orf100 PE=2 SV=1</t>
  </si>
  <si>
    <t>SP://Q8N239</t>
  </si>
  <si>
    <t>KLH34_HUMAN Kelch_like protein 34 OS=Homo sapiens GN=KLHL34 PE=2 SV=1</t>
  </si>
  <si>
    <t>SP://O94985</t>
  </si>
  <si>
    <t>CSTN1_HUMAN Calsyntenin_1 OS=Homo sapiens GN=CLSTN1 PE=1 SV=1</t>
  </si>
  <si>
    <t>SP://P62888</t>
  </si>
  <si>
    <t>RL30_HUMAN 60S ribosomal protein L30 OS=Homo sapiens GN=RPL30 PE=1 SV=2</t>
  </si>
  <si>
    <t>SP://Q02224</t>
  </si>
  <si>
    <t>CENPE_HUMAN Centromere_associated protein E OS=Homo sapiens GN=CENPE PE=1 SV=2</t>
  </si>
  <si>
    <t>SP://Q9ULI0</t>
  </si>
  <si>
    <t>ATD2B_HUMAN ATPase family AAA domain_containing protein 2B OS=Homo sapiens GN=ATAD2B PE=1 SV=3</t>
  </si>
  <si>
    <t>SP://O95294</t>
  </si>
  <si>
    <t>RASL1_HUMAN RasGAP_activating_like protein 1 OS=Homo sapiens GN=RASAL1 PE=1 SV=3</t>
  </si>
  <si>
    <t>SP://Q9Y6W5</t>
  </si>
  <si>
    <t>WASF2_HUMAN Wiskott_Aldrich syndrome protein family member 2 OS=Homo sapiens GN=WASF2 PE=1 SV=3</t>
  </si>
  <si>
    <t>SP://Q5VSP4</t>
  </si>
  <si>
    <t>LC1L1_HUMAN Putative lipocalin 1_like protein 1 OS=Homo sapiens GN=LCN1P1 PE=5 SV=1</t>
  </si>
  <si>
    <t>SP://Q9Y237</t>
  </si>
  <si>
    <t>PIN4_HUMAN Peptidyl_prolyl cis_trans isomerase NIMA_interacting 4 OS=Homo sapiens GN=PIN4 PE=1 SV=1</t>
  </si>
  <si>
    <t>SP://Q96R30</t>
  </si>
  <si>
    <t>OR2V2_HUMAN Olfactory receptor 2V2 OS=Homo sapiens GN=OR2V2 PE=2 SV=3</t>
  </si>
  <si>
    <t>SP://Q92526</t>
  </si>
  <si>
    <t>TCPW_HUMAN T_complex protein 1 subunit zeta_2 OS=Homo sapiens GN=CCT6B PE=1 SV=5</t>
  </si>
  <si>
    <t>SP://Q8TEX9</t>
  </si>
  <si>
    <t>IPO4_HUMAN Importin_4 OS=Homo sapiens GN=IPO4 PE=1 SV=2</t>
  </si>
  <si>
    <t>SP://P52907</t>
  </si>
  <si>
    <t>CAZA1_HUMAN F_actin_capping protein subunit alpha_1 OS=Homo sapiens GN=CAPZA1 PE=1 SV=3</t>
  </si>
  <si>
    <t>SP://Q8NB90</t>
  </si>
  <si>
    <t>SPAT5_HUMAN Spermatogenesis_associated protein 5 OS=Homo sapiens GN=SPATA5 PE=1 SV=3</t>
  </si>
  <si>
    <t>SP://P56705</t>
  </si>
  <si>
    <t>WNT4_HUMAN Protein Wnt_4 OS=Homo sapiens GN=WNT4 PE=1 SV=4</t>
  </si>
  <si>
    <t>SP://Q8N0W3</t>
  </si>
  <si>
    <t>FUK_HUMAN L_fucose kinase OS=Homo sapiens GN=FUK PE=2 SV=2</t>
  </si>
  <si>
    <t>SP://Q9NY97</t>
  </si>
  <si>
    <t>B3GN2_HUMAN UDP_GlcNAc:betaGal beta_1_3_N_acetylglucosaminyltransferase 2 OS=Homo sapiens GN=B3GNT2 PE=1 SV=2</t>
  </si>
  <si>
    <t>SP://Q86T90</t>
  </si>
  <si>
    <t>K1328_HUMAN Uncharacterized protein KIAA1328 OS=Homo sapiens GN=KIAA1328 PE=1 SV=2</t>
  </si>
  <si>
    <t>SP://Q9BYK8</t>
  </si>
  <si>
    <t>PR285_HUMAN Peroxisomal proliferator_activated receptor A_interacting complex 285 kDa protein OS=Homo sapiens GN=PRIC285 PE=1 SV=6</t>
  </si>
  <si>
    <t>SP://O95626</t>
  </si>
  <si>
    <t>AN32D_HUMAN Acidic leucine_rich nuclear phosphoprotein 32 family member D OS=Homo sapiens GN=ANP32D PE=1 SV=2</t>
  </si>
  <si>
    <t>SP://Q9Y696</t>
  </si>
  <si>
    <t>CLIC4_HUMAN Chloride intracellular channel protein 4 OS=Homo sapiens GN=CLIC4 PE=1 SV=4</t>
  </si>
  <si>
    <t>SP://O15247</t>
  </si>
  <si>
    <t>CLIC2_HUMAN Chloride intracellular channel protein 2 OS=Homo sapiens GN=CLIC2 PE=1 SV=3</t>
  </si>
  <si>
    <t>SP://P0CG20</t>
  </si>
  <si>
    <t>CP011_HUMAN Uncharacterized protein C16orf11 OS=Homo sapiens GN=C16orf11 PE=2 SV=1</t>
  </si>
  <si>
    <t>SP://P18505</t>
  </si>
  <si>
    <t>GBRB1_HUMAN Gamma_aminobutyric acid receptor subunit beta_1 OS=Homo sapiens GN=GABRB1 PE=1 SV=2</t>
  </si>
  <si>
    <t>SP://Q16763</t>
  </si>
  <si>
    <t>UBE2S_HUMAN Ubiquitin_conjugating enzyme E2 S OS=Homo sapiens GN=UBE2S PE=1 SV=2</t>
  </si>
  <si>
    <t>SP://A4D1S0</t>
  </si>
  <si>
    <t>KLRG2_HUMAN Killer cell lectin_like receptor subfamily G member 2 OS=Homo sapiens GN=KLRG2 PE=1 SV=3</t>
  </si>
  <si>
    <t>SP://Q15843</t>
  </si>
  <si>
    <t>NEDD8_HUMAN NEDD8 OS=Homo sapiens GN=NEDD8 PE=1 SV=1</t>
  </si>
  <si>
    <t>SP://Q460N3</t>
  </si>
  <si>
    <t>PAR15_HUMAN Poly [ADP_ribose] polymerase 15 OS=Homo sapiens GN=PARP15 PE=1 SV=1</t>
  </si>
  <si>
    <t>SP://Q6P5R6</t>
  </si>
  <si>
    <t>RL22L_HUMAN 60S ribosomal protein L22_like 1 OS=Homo sapiens GN=RPL22L1 PE=1 SV=2</t>
  </si>
  <si>
    <t>SP://Q8N0S2</t>
  </si>
  <si>
    <t>SYCE1_HUMAN Synaptonemal complex central element protein 1 OS=Homo sapiens GN=SYCE1 PE=2 SV=2</t>
  </si>
  <si>
    <t>SP://Q8IWB6</t>
  </si>
  <si>
    <t>TEX14_HUMAN Inactive serine/threonine_protein kinase TEX14 OS=Homo sapiens GN=TEX14 PE=1 SV=2</t>
  </si>
  <si>
    <t>SP://Q96LB4</t>
  </si>
  <si>
    <t>VATG3_HUMAN V_type proton ATPase subunit G 3 OS=Homo sapiens GN=ATP6V1G3 PE=2 SV=1</t>
  </si>
  <si>
    <t>SP://Q9GZS0</t>
  </si>
  <si>
    <t>DNAI2_HUMAN Dynein intermediate chain 2_ axonemal OS=Homo sapiens GN=DNAI2 PE=1 SV=2</t>
  </si>
  <si>
    <t>SP://A6NJ88</t>
  </si>
  <si>
    <t>SGE1L_HUMAN Putative SAGE1_like protein OS=Homo sapiens PE=5 SV=4</t>
  </si>
  <si>
    <t>SP://P61326</t>
  </si>
  <si>
    <t>MGN_HUMAN Protein mago nashi homolog OS=Homo sapiens GN=MAGOH PE=1 SV=1</t>
  </si>
  <si>
    <t>SP://Q96A72</t>
  </si>
  <si>
    <t>MGN2_HUMAN Protein mago nashi homolog 2 OS=Homo sapiens GN=MAGOHB PE=1 SV=1</t>
  </si>
  <si>
    <t>SP://Q96D46</t>
  </si>
  <si>
    <t>NMD3_HUMAN 60S ribosomal export protein NMD3 OS=Homo sapiens GN=NMD3 PE=1 SV=1</t>
  </si>
  <si>
    <t>SP://Q8NCG5</t>
  </si>
  <si>
    <t>CHST4_HUMAN Carbohydrate sulfotransferase 4 OS=Homo sapiens GN=CHST4 PE=1 SV=2</t>
  </si>
  <si>
    <t>SP://O00567</t>
  </si>
  <si>
    <t>NOP56_HUMAN Nucleolar protein 56 OS=Homo sapiens GN=NOP56 PE=1 SV=4</t>
  </si>
  <si>
    <t>SP://P51858</t>
  </si>
  <si>
    <t>HDGF_HUMAN Hepatoma_derived growth factor OS=Homo sapiens GN=HDGF PE=1 SV=1</t>
  </si>
  <si>
    <t>SP://Q13394</t>
  </si>
  <si>
    <t>MB211_HUMAN Protein mab_21_like 1 OS=Homo sapiens GN=MAB21L1 PE=2 SV=1</t>
  </si>
  <si>
    <t>SP://Q9Y586</t>
  </si>
  <si>
    <t>MB212_HUMAN Protein mab_21_like 2 OS=Homo sapiens GN=MAB21L2 PE=2 SV=1</t>
  </si>
  <si>
    <t>SP://Q8NFW8</t>
  </si>
  <si>
    <t>NEUA_HUMAN N_acylneuraminate cytidylyltransferase OS=Homo sapiens GN=CMAS PE=1 SV=2</t>
  </si>
  <si>
    <t>SP://Q8TAQ2</t>
  </si>
  <si>
    <t>SMRC2_HUMAN SWI/SNF complex subunit SMARCC2 OS=Homo sapiens GN=SMARCC2 PE=1 SV=1</t>
  </si>
  <si>
    <t>SP://P10243</t>
  </si>
  <si>
    <t>MYBA_HUMAN Myb_related protein A OS=Homo sapiens GN=MYBL1 PE=1 SV=2</t>
  </si>
  <si>
    <t>SP://P61077</t>
  </si>
  <si>
    <t>UB2D3_HUMAN Ubiquitin_conjugating enzyme E2 D3 OS=Homo sapiens GN=UBE2D3 PE=1 SV=1</t>
  </si>
  <si>
    <t>SP://P62837</t>
  </si>
  <si>
    <t>UB2D2_HUMAN Ubiquitin_conjugating enzyme E2 D2 OS=Homo sapiens GN=UBE2D2 PE=1 SV=1</t>
  </si>
  <si>
    <t>SP://Q9BQG0</t>
  </si>
  <si>
    <t>MBB1A_HUMAN Myb_binding protein 1A OS=Homo sapiens GN=MYBBP1A PE=1 SV=2</t>
  </si>
  <si>
    <t>SP://P49643</t>
  </si>
  <si>
    <t>PRI2_HUMAN DNA primase large subunit OS=Homo sapiens GN=PRIM2 PE=1 SV=2</t>
  </si>
  <si>
    <t>SP://Q7Z3D4</t>
  </si>
  <si>
    <t>LYSM3_HUMAN LysM and putative peptidoglycan_binding domain_containing protein 3 OS=Homo sapiens GN=LYSMD3 PE=2 SV=2</t>
  </si>
  <si>
    <t>SP://Q9BRP4</t>
  </si>
  <si>
    <t>PAAF1_HUMAN Proteasomal ATPase_associated factor 1 OS=Homo sapiens GN=PAAF1 PE=1 SV=2</t>
  </si>
  <si>
    <t>SP://Q9H582</t>
  </si>
  <si>
    <t>ZN644_HUMAN Zinc finger protein 644 OS=Homo sapiens GN=ZNF644 PE=1 SV=2</t>
  </si>
  <si>
    <t>SP://Q9UBQ0</t>
  </si>
  <si>
    <t>VPS29_HUMAN Vacuolar protein sorting_associated protein 29 OS=Homo sapiens GN=VPS29 PE=1 SV=1</t>
  </si>
  <si>
    <t>SP://O60241</t>
  </si>
  <si>
    <t>BAI2_HUMAN Brain_specific angiogenesis inhibitor 2 OS=Homo sapiens GN=BAI2 PE=2 SV=2</t>
  </si>
  <si>
    <t>SP://Q9NQW7</t>
  </si>
  <si>
    <t>XPP1_HUMAN Xaa_Pro aminopeptidase 1 OS=Homo sapiens GN=XPNPEP1 PE=1 SV=3</t>
  </si>
  <si>
    <t>SP://Q9NQS7</t>
  </si>
  <si>
    <t>INCE_HUMAN Inner centromere protein OS=Homo sapiens GN=INCENP PE=1 SV=3</t>
  </si>
  <si>
    <t>SP://O43633</t>
  </si>
  <si>
    <t>CHM2A_HUMAN Charged multivesicular body protein 2a OS=Homo sapiens GN=CHMP2A PE=1 SV=1</t>
  </si>
  <si>
    <t>SP://Q9GZR7</t>
  </si>
  <si>
    <t>DDX24_HUMAN ATP_dependent RNA helicase DDX24 OS=Homo sapiens GN=DDX24 PE=1 SV=1</t>
  </si>
  <si>
    <t>SP://Q9C0B2</t>
  </si>
  <si>
    <t>K1751_HUMAN Uncharacterized protein KIAA1751 OS=Homo sapiens GN=KIAA1751 PE=2 SV=2</t>
  </si>
  <si>
    <t>SP://P55010</t>
  </si>
  <si>
    <t>IF5_HUMAN Eukaryotic translation initiation factor 5 OS=Homo sapiens GN=EIF5 PE=1 SV=2</t>
  </si>
  <si>
    <t>SP://P29692</t>
  </si>
  <si>
    <t>EF1D_HUMAN Elongation factor 1_delta OS=Homo sapiens GN=EEF1D PE=1 SV=5</t>
  </si>
  <si>
    <t>SP://Q5CZ79</t>
  </si>
  <si>
    <t>AN20B_HUMAN Ankyrin repeat domain_containing protein 20B OS=Homo sapiens GN=ANKRD20A8P PE=2 SV=2</t>
  </si>
  <si>
    <t>SP://P20248</t>
  </si>
  <si>
    <t>CCNA2_HUMAN Cyclin_A2 OS=Homo sapiens GN=CCNA2 PE=1 SV=2</t>
  </si>
  <si>
    <t>SP://Q96P44</t>
  </si>
  <si>
    <t>COLA1_HUMAN Collagen alpha_1(XXI) chain OS=Homo sapiens GN=COL21A1 PE=2 SV=1</t>
  </si>
  <si>
    <t>SP://Q9UQE7</t>
  </si>
  <si>
    <t>SMC3_HUMAN Structural maintenance of chromosomes protein 3 OS=Homo sapiens GN=SMC3 PE=1 SV=2</t>
  </si>
  <si>
    <t>SP://A6NC57</t>
  </si>
  <si>
    <t>ANR62_HUMAN Ankyrin repeat domain_containing protein 62 OS=Homo sapiens GN=ANKRD62 PE=2 SV=4</t>
  </si>
  <si>
    <t>SP://Q9NR09</t>
  </si>
  <si>
    <t>BIRC6_HUMAN Baculoviral IAP repeat_containing protein 6 OS=Homo sapiens GN=BIRC6 PE=1 SV=2</t>
  </si>
  <si>
    <t>SP://P0C091</t>
  </si>
  <si>
    <t>FREM3_HUMAN FRAS1_related extracellular matrix protein 3 OS=Homo sapiens GN=FREM3 PE=2 SV=2</t>
  </si>
  <si>
    <t>SP://P14866</t>
  </si>
  <si>
    <t>HNRPL_HUMAN Heterogeneous nuclear ribonucleoprotein L OS=Homo sapiens GN=HNRNPL PE=1 SV=2</t>
  </si>
  <si>
    <t>SP://Q6ZTY8</t>
  </si>
  <si>
    <t>CL063_HUMAN Putative uncharacterized protein C12orf63 OS=Homo sapiens GN=C12orf63 PE=2 SV=2</t>
  </si>
  <si>
    <t>SP://O43776</t>
  </si>
  <si>
    <t>SYNC_HUMAN Asparagine__tRNA ligase_ cytoplasmic OS=Homo sapiens GN=NARS PE=1 SV=1</t>
  </si>
  <si>
    <t>SP://P24666</t>
  </si>
  <si>
    <t>PPAC_HUMAN Low molecular weight phosphotyrosine protein phosphatase OS=Homo sapiens GN=ACP1 PE=1 SV=3</t>
  </si>
  <si>
    <t>SP://A8MTJ3</t>
  </si>
  <si>
    <t>GNAT3_HUMAN Guanine nucleotide_binding protein G(t) subunit alpha_3 OS=Homo sapiens GN=GNAT3 PE=2 SV=2</t>
  </si>
  <si>
    <t>SP://Q6N069</t>
  </si>
  <si>
    <t>NAA16_HUMAN N_alpha_acetyltransferase 16_ NatA auxiliary subunit OS=Homo sapiens GN=NAA16 PE=1 SV=2</t>
  </si>
  <si>
    <t>SP://Q9UHJ3</t>
  </si>
  <si>
    <t>SMBT1_HUMAN Scm_like with four MBT domains protein 1 OS=Homo sapiens GN=SFMBT1 PE=1 SV=2</t>
  </si>
  <si>
    <t>SP://Q2M1Z3</t>
  </si>
  <si>
    <t>RHG31_HUMAN Rho GTPase_activating protein 31 OS=Homo sapiens GN=ARHGAP31 PE=1 SV=2</t>
  </si>
  <si>
    <t>SP://P01130</t>
  </si>
  <si>
    <t>LDLR_HUMAN Low_density lipoprotein receptor OS=Homo sapiens GN=LDLR PE=1 SV=1</t>
  </si>
  <si>
    <t>SP://P08579</t>
  </si>
  <si>
    <t>RU2B_HUMAN U2 small nuclear ribonucleoprotein B__ OS=Homo sapiens GN=SNRPB2 PE=1 SV=1</t>
  </si>
  <si>
    <t>SP://Q8TD22</t>
  </si>
  <si>
    <t>SFXN5_HUMAN Sideroflexin_5 OS=Homo sapiens GN=SFXN5 PE=2 SV=1</t>
  </si>
  <si>
    <t>SP://Q9UKD2</t>
  </si>
  <si>
    <t>MRT4_HUMAN mRNA turnover protein 4 homolog OS=Homo sapiens GN=MRTO4 PE=1 SV=2</t>
  </si>
  <si>
    <t>SP://P17480</t>
  </si>
  <si>
    <t>UBF1_HUMAN Nucleolar transcription factor 1 OS=Homo sapiens GN=UBTF PE=1 SV=1</t>
  </si>
  <si>
    <t>SP://P61204</t>
  </si>
  <si>
    <t>ARF3_HUMAN ADP_ribosylation factor 3 OS=Homo sapiens GN=ARF3 PE=1 SV=2</t>
  </si>
  <si>
    <t>SP://P84077</t>
  </si>
  <si>
    <t>ARF1_HUMAN ADP_ribosylation factor 1 OS=Homo sapiens GN=ARF1 PE=1 SV=2</t>
  </si>
  <si>
    <t>SP://Q13443</t>
  </si>
  <si>
    <t>ADAM9_HUMAN Disintegrin and metalloproteinase domain_containing protein 9 OS=Homo sapiens GN=ADAM9 PE=1 SV=1</t>
  </si>
  <si>
    <t>SP://Q07955</t>
  </si>
  <si>
    <t>SRSF1_HUMAN Serine/arginine_rich splicing factor 1 OS=Homo sapiens GN=SRSF1 PE=1 SV=2</t>
  </si>
  <si>
    <t>SP://O43306</t>
  </si>
  <si>
    <t>ADCY6_HUMAN Adenylate cyclase type 6 OS=Homo sapiens GN=ADCY6 PE=1 SV=2</t>
  </si>
  <si>
    <t>SP://P18850</t>
  </si>
  <si>
    <t>ATF6A_HUMAN Cyclic AMP_dependent transcription factor ATF_6 alpha OS=Homo sapiens GN=ATF6 PE=1 SV=3</t>
  </si>
  <si>
    <t>SP://O94788</t>
  </si>
  <si>
    <t>AL1A2_HUMAN Retinal dehydrogenase 2 OS=Homo sapiens GN=ALDH1A2 PE=1 SV=3</t>
  </si>
  <si>
    <t>SP://P62310</t>
  </si>
  <si>
    <t>LSM3_HUMAN U6 snRNA_associated Sm_like protein LSm3 OS=Homo sapiens GN=LSM3 PE=1 SV=2</t>
  </si>
  <si>
    <t>SP://Q9NVV0</t>
  </si>
  <si>
    <t>TM38B_HUMAN Trimeric intracellular cation channel type B OS=Homo sapiens GN=TMEM38B PE=1 SV=1</t>
  </si>
  <si>
    <t>SP://Q13520</t>
  </si>
  <si>
    <t>AQP6_HUMAN Aquaporin_6 OS=Homo sapiens GN=AQP6 PE=2 SV=2</t>
  </si>
  <si>
    <t>SP://P31040</t>
  </si>
  <si>
    <t>DHSA_HUMAN Succinate dehydrogenase [ubiquinone] flavoprotein subunit_ mitochondrial OS=Homo sapiens GN=SDHA PE=1 SV=2</t>
  </si>
  <si>
    <t>SP://Q9GZZ9</t>
  </si>
  <si>
    <t>UBA5_HUMAN Ubiquitin_like modifier_activating enzyme 5 OS=Homo sapiens GN=UBA5 PE=1 SV=1</t>
  </si>
  <si>
    <t>SP://A8MQ27</t>
  </si>
  <si>
    <t>NEU1B_HUMAN E3 ubiquitin_protein ligase NEURL1B OS=Homo sapiens GN=NEURL1B PE=3 SV=1</t>
  </si>
  <si>
    <t>SP://A8MZA4</t>
  </si>
  <si>
    <t>GG6L6_HUMAN Putative golgin subfamily A member 6_like protein 6 OS=Homo sapiens GN=GOLGA6L6 PE=5 SV=3</t>
  </si>
  <si>
    <t>SP://Q8N7Z2</t>
  </si>
  <si>
    <t>GG6L1_HUMAN Golgin subfamily A member 6_like protein 1 OS=Homo sapiens GN=GOLGA6L1 PE=2 SV=2</t>
  </si>
  <si>
    <t>SP://Q13131</t>
  </si>
  <si>
    <t>AAPK1_HUMAN 5__AMP_activated protein kinase catalytic subunit alpha_1 OS=Homo sapiens GN=PRKAA1 PE=1 SV=4</t>
  </si>
  <si>
    <t>SP://P27216</t>
  </si>
  <si>
    <t>ANX13_HUMAN Annexin A13 OS=Homo sapiens GN=ANXA13 PE=1 SV=3</t>
  </si>
  <si>
    <t>SP://A2A2Z9</t>
  </si>
  <si>
    <t>AN18B_HUMAN Ankyrin repeat domain_containing protein 18B OS=Homo sapiens GN=ANKRD18B PE=2 SV=1</t>
  </si>
  <si>
    <t>SP://O60292</t>
  </si>
  <si>
    <t>SI1L3_HUMAN Signal_induced proliferation_associated 1_like protein 3 OS=Homo sapiens GN=SIPA1L3 PE=1 SV=3</t>
  </si>
  <si>
    <t>SP://Q8N7B9</t>
  </si>
  <si>
    <t>EFCB3_HUMAN EF_hand calcium_binding domain_containing protein 3 OS=Homo sapiens GN=EFCAB3 PE=1 SV=1</t>
  </si>
  <si>
    <t>SP://Q6UB35</t>
  </si>
  <si>
    <t>C1TM_HUMAN Monofunctional C1_tetrahydrofolate synthase_ mitochondrial OS=Homo sapiens GN=MTHFD1L PE=1 SV=1</t>
  </si>
  <si>
    <t>SP://P54707</t>
  </si>
  <si>
    <t>AT12A_HUMAN Potassium_transporting ATPase alpha chain 2 OS=Homo sapiens GN=ATP12A PE=2 SV=3</t>
  </si>
  <si>
    <t>SP://Q15031</t>
  </si>
  <si>
    <t>SYLM_HUMAN Probable leucine__tRNA ligase_ mitochondrial OS=Homo sapiens GN=LARS2 PE=1 SV=2</t>
  </si>
  <si>
    <t>SP://Q8TBN0</t>
  </si>
  <si>
    <t>R3GEF_HUMAN Guanine nucleotide exchange factor for Rab_3A OS=Homo sapiens GN=RAB3IL1 PE=1 SV=1</t>
  </si>
  <si>
    <t>SP://Q92698</t>
  </si>
  <si>
    <t>RAD54_HUMAN DNA repair and recombination protein RAD54_like OS=Homo sapiens GN=RAD54L PE=1 SV=2</t>
  </si>
  <si>
    <t>SP://Q9Y2C2</t>
  </si>
  <si>
    <t>UST_HUMAN Uronyl 2_sulfotransferase OS=Homo sapiens GN=UST PE=2 SV=1</t>
  </si>
  <si>
    <t>SP://P28482</t>
  </si>
  <si>
    <t>MK01_HUMAN Mitogen_activated protein kinase 1 OS=Homo sapiens GN=MAPK1 PE=1 SV=3</t>
  </si>
  <si>
    <t>SP://P04908</t>
  </si>
  <si>
    <t>H2A1B_HUMAN Histone H2A type 1_B/E OS=Homo sapiens GN=HIST1H2AB PE=1 SV=2</t>
  </si>
  <si>
    <t>SP://P0C0S5</t>
  </si>
  <si>
    <t>H2AZ_HUMAN Histone H2A.Z OS=Homo sapiens GN=H2AFZ PE=1 SV=2</t>
  </si>
  <si>
    <t>SP://P16104</t>
  </si>
  <si>
    <t>H2AX_HUMAN Histone H2A.x OS=Homo sapiens GN=H2AFX PE=1 SV=2</t>
  </si>
  <si>
    <t>SP://Q71UI9</t>
  </si>
  <si>
    <t>H2AV_HUMAN Histone H2A.V OS=Homo sapiens GN=H2AFV PE=1 SV=3</t>
  </si>
  <si>
    <t>SP://Q7L7L0</t>
  </si>
  <si>
    <t>H2A3_HUMAN Histone H2A type 3 OS=Homo sapiens GN=HIST3H2A PE=1 SV=3</t>
  </si>
  <si>
    <t>SP://Q8IUE6</t>
  </si>
  <si>
    <t>H2A2B_HUMAN Histone H2A type 2_B OS=Homo sapiens GN=HIST2H2AB PE=1 SV=3</t>
  </si>
  <si>
    <t>SP://Q93077</t>
  </si>
  <si>
    <t>H2A1C_HUMAN Histone H2A type 1_C OS=Homo sapiens GN=HIST1H2AC PE=1 SV=3</t>
  </si>
  <si>
    <t>SP://Q96QV6</t>
  </si>
  <si>
    <t>H2A1A_HUMAN Histone H2A type 1_A OS=Homo sapiens GN=HIST1H2AA PE=1 SV=3</t>
  </si>
  <si>
    <t>SP://P62316</t>
  </si>
  <si>
    <t>SMD2_HUMAN Small nuclear ribonucleoprotein Sm D2 OS=Homo sapiens GN=SNRPD2 PE=1 SV=1</t>
  </si>
  <si>
    <t>SP://O75764</t>
  </si>
  <si>
    <t>TCEA3_HUMAN Transcription elongation factor A protein 3 OS=Homo sapiens GN=TCEA3 PE=2 SV=2</t>
  </si>
  <si>
    <t>SP://Q8IZF2</t>
  </si>
  <si>
    <t>GP116_HUMAN Probable G_protein coupled receptor 116 OS=Homo sapiens GN=GPR116 PE=1 SV=3</t>
  </si>
  <si>
    <t>SP://Q9BZV1</t>
  </si>
  <si>
    <t>UBXN6_HUMAN UBX domain_containing protein 6 OS=Homo sapiens GN=UBXN6 PE=1 SV=1</t>
  </si>
  <si>
    <t>SP://Q9Y2J4</t>
  </si>
  <si>
    <t>AMOL2_HUMAN Angiomotin_like protein 2 OS=Homo sapiens GN=AMOTL2 PE=1 SV=3</t>
  </si>
  <si>
    <t>SP://Q14031</t>
  </si>
  <si>
    <t>CO4A6_HUMAN Collagen alpha_6(IV) chain OS=Homo sapiens GN=COL4A6 PE=2 SV=3</t>
  </si>
  <si>
    <t>SP://P54727</t>
  </si>
  <si>
    <t>RD23B_HUMAN UV excision repair protein RAD23 homolog B OS=Homo sapiens GN=RAD23B PE=1 SV=1</t>
  </si>
  <si>
    <t>SP://O15131</t>
  </si>
  <si>
    <t>IMA5_HUMAN Importin subunit alpha_6 OS=Homo sapiens GN=KPNA5 PE=1 SV=2</t>
  </si>
  <si>
    <t>SP://Q6UXH9</t>
  </si>
  <si>
    <t>PAMR1_HUMAN Inactive serine protease PAMR1 OS=Homo sapiens GN=PAMR1 PE=1 SV=1</t>
  </si>
  <si>
    <t>SP://Q15370</t>
  </si>
  <si>
    <t>ELOB_HUMAN Transcription elongation factor B polypeptide 2 OS=Homo sapiens GN=TCEB2 PE=1 SV=1</t>
  </si>
  <si>
    <t>SP://Q63HN8</t>
  </si>
  <si>
    <t>RN213_HUMAN E3 ubiquitin_protein ligase RNF213 OS=Homo sapiens GN=RNF213 PE=1 SV=3</t>
  </si>
  <si>
    <t>SP://P38606</t>
  </si>
  <si>
    <t>VATA_HUMAN V_type proton ATPase catalytic subunit A OS=Homo sapiens GN=ATP6V1A PE=1 SV=2</t>
  </si>
  <si>
    <t>SP://P12277</t>
  </si>
  <si>
    <t>KCRB_HUMAN Creatine kinase B_type OS=Homo sapiens GN=CKB PE=1 SV=1</t>
  </si>
  <si>
    <t>SP://Q86Y91</t>
  </si>
  <si>
    <t>KI18B_HUMAN Kinesin_like protein KIF18B OS=Homo sapiens GN=KIF18B PE=1 SV=3</t>
  </si>
  <si>
    <t>SP://Q7L2H7</t>
  </si>
  <si>
    <t>EIF3M_HUMAN Eukaryotic translation initiation factor 3 subunit M OS=Homo sapiens GN=EIF3M PE=1 SV=1</t>
  </si>
  <si>
    <t>SP://Q7Z5L9</t>
  </si>
  <si>
    <t>I2BP2_HUMAN Interferon regulatory factor 2_binding protein 2 OS=Homo sapiens GN=IRF2BP2 PE=1 SV=2</t>
  </si>
  <si>
    <t>SP://Q14155</t>
  </si>
  <si>
    <t>ARHG7_HUMAN Rho guanine nucleotide exchange factor 7 OS=Homo sapiens GN=ARHGEF7 PE=1 SV=2</t>
  </si>
  <si>
    <t>SP://P84103</t>
  </si>
  <si>
    <t>SRSF3_HUMAN Serine/arginine_rich splicing factor 3 OS=Homo sapiens GN=SRSF3 PE=1 SV=1</t>
  </si>
  <si>
    <t>SP://Q9HAQ2</t>
  </si>
  <si>
    <t>KIF9_HUMAN Kinesin_like protein KIF9 OS=Homo sapiens GN=KIF9 PE=1 SV=4</t>
  </si>
  <si>
    <t>SP://Q9Y3R5</t>
  </si>
  <si>
    <t>DOP2_HUMAN Protein dopey_2 OS=Homo sapiens GN=DOPEY2 PE=1 SV=5</t>
  </si>
  <si>
    <t>SP://P13804</t>
  </si>
  <si>
    <t>ETFA_HUMAN Electron transfer flavoprotein subunit alpha_ mitochondrial OS=Homo sapiens GN=ETFA PE=1 SV=1</t>
  </si>
  <si>
    <t>SP://Q8N907</t>
  </si>
  <si>
    <t>DAND5_HUMAN DAN domain family member 5 OS=Homo sapiens GN=DAND5 PE=2 SV=1</t>
  </si>
  <si>
    <t>SP://Q9P2R6</t>
  </si>
  <si>
    <t>RERE_HUMAN Arginine_glutamic acid dipeptide repeats protein OS=Homo sapiens GN=RERE PE=1 SV=2</t>
  </si>
  <si>
    <t>SP://O00299</t>
  </si>
  <si>
    <t>CLIC1_HUMAN Chloride intracellular channel protein 1 OS=Homo sapiens GN=CLIC1 PE=1 SV=4</t>
  </si>
  <si>
    <t>SP://P29536</t>
  </si>
  <si>
    <t>LMOD1_HUMAN Leiomodin_1 OS=Homo sapiens GN=LMOD1 PE=1 SV=3</t>
  </si>
  <si>
    <t>SP://Q04759</t>
  </si>
  <si>
    <t>KPCT_HUMAN Protein kinase C theta type OS=Homo sapiens GN=PRKCQ PE=1 SV=3</t>
  </si>
  <si>
    <t>SP://O75054</t>
  </si>
  <si>
    <t>IGSF3_HUMAN Immunoglobulin superfamily member 3 OS=Homo sapiens GN=IGSF3 PE=1 SV=3</t>
  </si>
  <si>
    <t>SP://P09001</t>
  </si>
  <si>
    <t>RM03_HUMAN 39S ribosomal protein L3_ mitochondrial OS=Homo sapiens GN=MRPL3 PE=1 SV=1</t>
  </si>
  <si>
    <t>SP://P25786</t>
  </si>
  <si>
    <t>PSA1_HUMAN Proteasome subunit alpha type_1 OS=Homo sapiens GN=PSMA1 PE=1 SV=1</t>
  </si>
  <si>
    <t>SP://P26599</t>
  </si>
  <si>
    <t>PTBP1_HUMAN Polypyrimidine tract_binding protein 1 OS=Homo sapiens GN=PTBP1 PE=1 SV=1</t>
  </si>
  <si>
    <t>SP://Q9NSB8</t>
  </si>
  <si>
    <t>HOME2_HUMAN Homer protein homolog 2 OS=Homo sapiens GN=HOMER2 PE=1 SV=1</t>
  </si>
  <si>
    <t>SP://P23229</t>
  </si>
  <si>
    <t>ITA6_HUMAN Integrin alpha_6 OS=Homo sapiens GN=ITGA6 PE=1 SV=4</t>
  </si>
  <si>
    <t>SP://Q32MZ4</t>
  </si>
  <si>
    <t>LRRF1_HUMAN Leucine_rich repeat flightless_interacting protein 1 OS=Homo sapiens GN=LRRFIP1 PE=1 SV=2</t>
  </si>
  <si>
    <t>SP://O60814</t>
  </si>
  <si>
    <t>H2B1K_HUMAN Histone H2B type 1_K OS=Homo sapiens GN=HIST1H2BK PE=1 SV=3</t>
  </si>
  <si>
    <t>SP://P57053</t>
  </si>
  <si>
    <t>H2BFS_HUMAN Histone H2B type F_S OS=Homo sapiens GN=H2BFS PE=1 SV=2</t>
  </si>
  <si>
    <t>SP://P58876</t>
  </si>
  <si>
    <t>H2B1D_HUMAN Histone H2B type 1_D OS=Homo sapiens GN=HIST1H2BD PE=1 SV=2</t>
  </si>
  <si>
    <t>SP://P62807</t>
  </si>
  <si>
    <t>H2B1C_HUMAN Histone H2B type 1_C/E/F/G/I OS=Homo sapiens GN=HIST1H2BC PE=1 SV=4</t>
  </si>
  <si>
    <t>SP://Q5QNW6</t>
  </si>
  <si>
    <t>H2B2F_HUMAN Histone H2B type 2_F OS=Homo sapiens GN=HIST2H2BF PE=1 SV=3</t>
  </si>
  <si>
    <t>SP://Q93079</t>
  </si>
  <si>
    <t>H2B1H_HUMAN Histone H2B type 1_H OS=Homo sapiens GN=HIST1H2BH PE=1 SV=3</t>
  </si>
  <si>
    <t>SP://Q99877</t>
  </si>
  <si>
    <t>H2B1N_HUMAN Histone H2B type 1_N OS=Homo sapiens GN=HIST1H2BN PE=1 SV=3</t>
  </si>
  <si>
    <t>SP://Q99879</t>
  </si>
  <si>
    <t>H2B1M_HUMAN Histone H2B type 1_M OS=Homo sapiens GN=HIST1H2BM PE=1 SV=3</t>
  </si>
  <si>
    <t>SP://Q99880</t>
  </si>
  <si>
    <t>H2B1L_HUMAN Histone H2B type 1_L OS=Homo sapiens GN=HIST1H2BL PE=1 SV=3</t>
  </si>
  <si>
    <t>SP://Q93100</t>
  </si>
  <si>
    <t>KPBB_HUMAN Phosphorylase b kinase regulatory subunit beta OS=Homo sapiens GN=PHKB PE=1 SV=3</t>
  </si>
  <si>
    <t>SP://Q5SQI0</t>
  </si>
  <si>
    <t>ATAT_HUMAN Alpha_tubulin N_acetyltransferase OS=Homo sapiens GN=ATAT1 PE=1 SV=1</t>
  </si>
  <si>
    <t>SP://P35580</t>
  </si>
  <si>
    <t>MYH10_HUMAN Myosin_10 OS=Homo sapiens GN=MYH10 PE=1 SV=3</t>
  </si>
  <si>
    <t>SP://Q13126</t>
  </si>
  <si>
    <t>MTAP_HUMAN S_methyl_5__thioadenosine phosphorylase OS=Homo sapiens GN=MTAP PE=1 SV=2</t>
  </si>
  <si>
    <t>SP://Q5T890</t>
  </si>
  <si>
    <t>RAD26_HUMAN Putative DNA repair and recombination protein RAD26_like OS=Homo sapiens GN=RAD26L PE=1 SV=1</t>
  </si>
  <si>
    <t>SP://P31689</t>
  </si>
  <si>
    <t>DNJA1_HUMAN DnaJ homolog subfamily A member 1 OS=Homo sapiens GN=DNAJA1 PE=1 SV=2</t>
  </si>
  <si>
    <t>SP://A8MT70</t>
  </si>
  <si>
    <t>ZBBX_HUMAN Zinc finger B_box domain_containing protein 1 OS=Homo sapiens GN=ZBBX PE=2 SV=3</t>
  </si>
  <si>
    <t>SP://P23468</t>
  </si>
  <si>
    <t>PTPRD_HUMAN Receptor_type tyrosine_protein phosphatase delta OS=Homo sapiens GN=PTPRD PE=1 SV=2</t>
  </si>
  <si>
    <t>SP://Q13332</t>
  </si>
  <si>
    <t>PTPRS_HUMAN Receptor_type tyrosine_protein phosphatase S OS=Homo sapiens GN=PTPRS PE=1 SV=3</t>
  </si>
  <si>
    <t>SP://O00159</t>
  </si>
  <si>
    <t>MYO1C_HUMAN Unconventional myosin_Ic OS=Homo sapiens GN=MYO1C PE=1 SV=4</t>
  </si>
  <si>
    <t>SP://Q14498</t>
  </si>
  <si>
    <t>RBM39_HUMAN RNA_binding protein 39 OS=Homo sapiens GN=RBM39 PE=1 SV=2</t>
  </si>
  <si>
    <t>SP://Q86V81</t>
  </si>
  <si>
    <t>THOC4_HUMAN THO complex subunit 4 OS=Homo sapiens GN=ALYREF PE=1 SV=3</t>
  </si>
  <si>
    <t>SP://Q4KWH8</t>
  </si>
  <si>
    <t>PLCH1_HUMAN 1_phosphatidylinositol 4_5_bisphosphate phosphodiesterase eta_1 OS=Homo sapiens GN=PLCH1 PE=1 SV=1</t>
  </si>
  <si>
    <t>SP://Q9C0F0</t>
  </si>
  <si>
    <t>ASXL3_HUMAN Putative Polycomb group protein ASXL3 OS=Homo sapiens GN=ASXL3 PE=2 SV=3</t>
  </si>
  <si>
    <t>SP://Q86XJ1</t>
  </si>
  <si>
    <t>GA2L3_HUMAN GAS2_like protein 3 OS=Homo sapiens GN=GAS2L3 PE=1 SV=1</t>
  </si>
  <si>
    <t>SP://Q9NP79</t>
  </si>
  <si>
    <t>VTA1_HUMAN Vacuolar protein sorting_associated protein VTA1 homolog OS=Homo sapiens GN=VTA1 PE=1 SV=1</t>
  </si>
  <si>
    <t>SP://P05455</t>
  </si>
  <si>
    <t>LA_HUMAN Lupus La protein OS=Homo sapiens GN=SSB PE=1 SV=2</t>
  </si>
  <si>
    <t>SP://Q8IZ69</t>
  </si>
  <si>
    <t>TRM2A_HUMAN tRNA (uracil_5_)_methyltransferase homolog A OS=Homo sapiens GN=TRMT2A PE=1 SV=2</t>
  </si>
  <si>
    <t>SP://Q9BX63</t>
  </si>
  <si>
    <t>FANCJ_HUMAN Fanconi anemia group J protein OS=Homo sapiens GN=BRIP1 PE=1 SV=1</t>
  </si>
  <si>
    <t>SP://Q9BY07</t>
  </si>
  <si>
    <t>S4A5_HUMAN Electrogenic sodium bicarbonate cotransporter 4 OS=Homo sapiens GN=SLC4A5 PE=2 SV=2</t>
  </si>
  <si>
    <t>SP://P23588</t>
  </si>
  <si>
    <t>IF4B_HUMAN Eukaryotic translation initiation factor 4B OS=Homo sapiens GN=EIF4B PE=1 SV=2</t>
  </si>
  <si>
    <t>SP://Q8TEA1</t>
  </si>
  <si>
    <t>NSUN6_HUMAN Putative methyltransferase NSUN6 OS=Homo sapiens GN=NSUN6 PE=1 SV=1</t>
  </si>
  <si>
    <t>SP://O75506</t>
  </si>
  <si>
    <t>HSBP1_HUMAN Heat shock factor_binding protein 1 OS=Homo sapiens GN=HSBP1 PE=1 SV=1</t>
  </si>
  <si>
    <t>SP://Q9BQA1</t>
  </si>
  <si>
    <t>MEP50_HUMAN Methylosome protein 50 OS=Homo sapiens GN=WDR77 PE=1 SV=1</t>
  </si>
  <si>
    <t>SP://P02008</t>
  </si>
  <si>
    <t>HBAZ_HUMAN Hemoglobin subunit zeta OS=Homo sapiens GN=HBZ PE=1 SV=2</t>
  </si>
  <si>
    <t>SP://Q9BWD1</t>
  </si>
  <si>
    <t>THIC_HUMAN Acetyl_CoA acetyltransferase_ cytosolic OS=Homo sapiens GN=ACAT2 PE=1 SV=2</t>
  </si>
  <si>
    <t>SP://P06737</t>
  </si>
  <si>
    <t>PYGL_HUMAN Glycogen phosphorylase_ liver form OS=Homo sapiens GN=PYGL PE=1 SV=4</t>
  </si>
  <si>
    <t>SP://Q68DQ2</t>
  </si>
  <si>
    <t>CRBG3_HUMAN Beta/gamma crystallin domain_containing protein 3 OS=Homo sapiens GN=CRYBG3 PE=2 SV=2</t>
  </si>
  <si>
    <t>SP://Q96QK1</t>
  </si>
  <si>
    <t>VPS35_HUMAN Vacuolar protein sorting_associated protein 35 OS=Homo sapiens GN=VPS35 PE=1 SV=2</t>
  </si>
  <si>
    <t>SP://O75828</t>
  </si>
  <si>
    <t>CBR3_HUMAN Carbonyl reductase [NADPH] 3 OS=Homo sapiens GN=CBR3 PE=1 SV=3</t>
  </si>
  <si>
    <t>SP://P16152</t>
  </si>
  <si>
    <t>CBR1_HUMAN Carbonyl reductase [NADPH] 1 OS=Homo sapiens GN=CBR1 PE=1 SV=3</t>
  </si>
  <si>
    <t>SP://P62495</t>
  </si>
  <si>
    <t>ERF1_HUMAN Eukaryotic peptide chain release factor subunit 1 OS=Homo sapiens GN=ETF1 PE=1 SV=3</t>
  </si>
  <si>
    <t>SP://Q13342</t>
  </si>
  <si>
    <t>LY10_HUMAN Nuclear body protein SP140 OS=Homo sapiens GN=SP140 PE=2 SV=2</t>
  </si>
  <si>
    <t>SP://Q9H930</t>
  </si>
  <si>
    <t>LY10L_HUMAN Nuclear body protein SP140_like protein OS=Homo sapiens GN=SP140L PE=2 SV=3</t>
  </si>
  <si>
    <t>SP://Q8WWQ8</t>
  </si>
  <si>
    <t>STAB2_HUMAN Stabilin_2 OS=Homo sapiens GN=STAB2 PE=1 SV=3</t>
  </si>
  <si>
    <t>SP://Q9H254</t>
  </si>
  <si>
    <t>SPTN4_HUMAN Spectrin beta chain_ brain 3 OS=Homo sapiens GN=SPTBN4 PE=1 SV=2</t>
  </si>
  <si>
    <t>SP://Q7Z570</t>
  </si>
  <si>
    <t>Z804A_HUMAN Zinc finger protein 804A OS=Homo sapiens GN=ZNF804A PE=1 SV=3</t>
  </si>
  <si>
    <t>SP://O14818</t>
  </si>
  <si>
    <t>PSA7_HUMAN Proteasome subunit alpha type_7 OS=Homo sapiens GN=PSMA7 PE=1 SV=1</t>
  </si>
  <si>
    <t>SP://Q86YQ8</t>
  </si>
  <si>
    <t>CPNE8_HUMAN Copine_8 OS=Homo sapiens GN=CPNE8 PE=1 SV=2</t>
  </si>
  <si>
    <t>SP://P49023</t>
  </si>
  <si>
    <t>PAXI_HUMAN Paxillin OS=Homo sapiens GN=PXN PE=1 SV=3</t>
  </si>
  <si>
    <t>SP://Q14202</t>
  </si>
  <si>
    <t>ZMYM3_HUMAN Zinc finger MYM_type protein 3 OS=Homo sapiens GN=ZMYM3 PE=1 SV=2</t>
  </si>
  <si>
    <t>SP://Q9C0A1</t>
  </si>
  <si>
    <t>ZFHX2_HUMAN Zinc finger homeobox protein 2 OS=Homo sapiens GN=ZFHX2 PE=2 SV=3</t>
  </si>
  <si>
    <t>SP://Q9BY43</t>
  </si>
  <si>
    <t>CHM4A_HUMAN Charged multivesicular body protein 4a OS=Homo sapiens GN=CHMP4A PE=1 SV=3</t>
  </si>
  <si>
    <t>SP://Q9UJW7</t>
  </si>
  <si>
    <t>ZN229_HUMAN Zinc finger protein 229 OS=Homo sapiens GN=ZNF229 PE=2 SV=3</t>
  </si>
  <si>
    <t>SP://P78332</t>
  </si>
  <si>
    <t>RBM6_HUMAN RNA_binding protein 6 OS=Homo sapiens GN=RBM6 PE=1 SV=5</t>
  </si>
  <si>
    <t>SP://P78508</t>
  </si>
  <si>
    <t>IRK10_HUMAN ATP_sensitive inward rectifier potassium channel 10 OS=Homo sapiens GN=KCNJ10 PE=1 SV=1</t>
  </si>
  <si>
    <t>SP://Q8N122</t>
  </si>
  <si>
    <t>RPTOR_HUMAN Regulatory_associated protein of mTOR OS=Homo sapiens GN=RPTOR PE=1 SV=1</t>
  </si>
  <si>
    <t>SP://Q9H246</t>
  </si>
  <si>
    <t>CA021_HUMAN Uncharacterized protein C1orf21 OS=Homo sapiens GN=C1orf21 PE=1 SV=1</t>
  </si>
  <si>
    <t>SP://P61086</t>
  </si>
  <si>
    <t>UBE2K_HUMAN Ubiquitin_conjugating enzyme E2 K OS=Homo sapiens GN=UBE2K PE=1 SV=3</t>
  </si>
  <si>
    <t>SP://Q92766</t>
  </si>
  <si>
    <t>RREB1_HUMAN Ras_responsive element_binding protein 1 OS=Homo sapiens GN=RREB1 PE=1 SV=3</t>
  </si>
  <si>
    <t>SP://Q5F1R6</t>
  </si>
  <si>
    <t>DJC21_HUMAN DnaJ homolog subfamily C member 21 OS=Homo sapiens GN=DNAJC21 PE=1 SV=2</t>
  </si>
  <si>
    <t>SP://P07858</t>
  </si>
  <si>
    <t>CATB_HUMAN Cathepsin B OS=Homo sapiens GN=CTSB PE=1 SV=3</t>
  </si>
  <si>
    <t>SP://Q8N130</t>
  </si>
  <si>
    <t>NPT2C_HUMAN Sodium_dependent phosphate transport protein 2C OS=Homo sapiens GN=SLC34A3 PE=1 SV=2</t>
  </si>
  <si>
    <t>SP://Q92973</t>
  </si>
  <si>
    <t>TNPO1_HUMAN Transportin_1 OS=Homo sapiens GN=TNPO1 PE=1 SV=2</t>
  </si>
  <si>
    <t>SP://Q99708</t>
  </si>
  <si>
    <t>COM1_HUMAN DNA endonuclease RBBP8 OS=Homo sapiens GN=RBBP8 PE=1 SV=2</t>
  </si>
  <si>
    <t>SP://Q92917</t>
  </si>
  <si>
    <t>GPKOW_HUMAN G patch domain and KOW motifs_containing protein OS=Homo sapiens GN=GPKOW PE=1 SV=2</t>
  </si>
  <si>
    <t>SP://Q9UQM7</t>
  </si>
  <si>
    <t>KCC2A_HUMAN Calcium/calmodulin_dependent protein kinase type II subunit alpha OS=Homo sapiens GN=CAMK2A PE=1 SV=2</t>
  </si>
  <si>
    <t>SP://Q96LT4</t>
  </si>
  <si>
    <t>SAMD8_HUMAN Sphingomyelin synthase_related protein 1 OS=Homo sapiens GN=SAMD8 PE=2 SV=2</t>
  </si>
  <si>
    <t>SP://Q16650</t>
  </si>
  <si>
    <t>TBR1_HUMAN T_box brain protein 1 OS=Homo sapiens GN=TBR1 PE=1 SV=1</t>
  </si>
  <si>
    <t>SP://O15047</t>
  </si>
  <si>
    <t>SET1A_HUMAN Histone_lysine N_methyltransferase SETD1A OS=Homo sapiens GN=SETD1A PE=1 SV=3</t>
  </si>
  <si>
    <t>SP://Q8N1F7</t>
  </si>
  <si>
    <t>NUP93_HUMAN Nuclear pore complex protein Nup93 OS=Homo sapiens GN=NUP93 PE=1 SV=2</t>
  </si>
  <si>
    <t>SP://Q8N883</t>
  </si>
  <si>
    <t>ZN614_HUMAN Zinc finger protein 614 OS=Homo sapiens GN=ZNF614 PE=2 SV=2</t>
  </si>
  <si>
    <t>SP://Q86UE4</t>
  </si>
  <si>
    <t>LYRIC_HUMAN Protein LYRIC OS=Homo sapiens GN=MTDH PE=1 SV=2</t>
  </si>
  <si>
    <t>SP://Q15742</t>
  </si>
  <si>
    <t>NAB2_HUMAN NGFI_A_binding protein 2 OS=Homo sapiens GN=NAB2 PE=1 SV=1</t>
  </si>
  <si>
    <t>SP://O43670</t>
  </si>
  <si>
    <t>ZN207_HUMAN Zinc finger protein 207 OS=Homo sapiens GN=ZNF207 PE=1 SV=1</t>
  </si>
  <si>
    <t>SP://Q9H7R0</t>
  </si>
  <si>
    <t>ZN442_HUMAN Zinc finger protein 442 OS=Homo sapiens GN=ZNF442 PE=2 SV=1</t>
  </si>
  <si>
    <t>SP://P56470</t>
  </si>
  <si>
    <t>LEG4_HUMAN Galectin_4 OS=Homo sapiens GN=LGALS4 PE=1 SV=1</t>
  </si>
  <si>
    <t>SP://Q9BQI6</t>
  </si>
  <si>
    <t>ANR32_HUMAN Ankyrin repeat domain_containing protein 32 OS=Homo sapiens GN=ANKRD32 PE=1 SV=2</t>
  </si>
  <si>
    <t>SP://Q9BY15</t>
  </si>
  <si>
    <t>EMR3_HUMAN EGF_like module_containing mucin_like hormone receptor_like 3 OS=Homo sapiens GN=EMR3 PE=1 SV=2</t>
  </si>
  <si>
    <t>SP://Q9Y4X0</t>
  </si>
  <si>
    <t>AMMR1_HUMAN AMME syndrome candidate gene 1 protein OS=Homo sapiens GN=AMMECR1 PE=2 SV=1</t>
  </si>
  <si>
    <t>SP://Q9Y2N7</t>
  </si>
  <si>
    <t>HIF3A_HUMAN Hypoxia_inducible factor 3_alpha OS=Homo sapiens GN=HIF3A PE=1 SV=2</t>
  </si>
  <si>
    <t>SP://Q9NWU5</t>
  </si>
  <si>
    <t>RM22_HUMAN 39S ribosomal protein L22_ mitochondrial OS=Homo sapiens GN=MRPL22 PE=1 SV=1</t>
  </si>
  <si>
    <t>SP://P61513</t>
  </si>
  <si>
    <t>RL37A_HUMAN 60S ribosomal protein L37a OS=Homo sapiens GN=RPL37A PE=1 SV=2</t>
  </si>
  <si>
    <t>SP://Q8NE63</t>
  </si>
  <si>
    <t>HIPK4_HUMAN Homeodomain_interacting protein kinase 4 OS=Homo sapiens GN=HIPK4 PE=2 SV=1</t>
  </si>
  <si>
    <t>SP://P35498</t>
  </si>
  <si>
    <t>SCN1A_HUMAN Sodium channel protein type 1 subunit alpha OS=Homo sapiens GN=SCN1A PE=1 SV=2</t>
  </si>
  <si>
    <t>SP://Q86SM8</t>
  </si>
  <si>
    <t>MRGRE_HUMAN Mas_related G_protein coupled receptor member E OS=Homo sapiens GN=MRGPRE PE=2 SV=2</t>
  </si>
  <si>
    <t>SP://Q9GZS1</t>
  </si>
  <si>
    <t>RPA49_HUMAN DNA_directed RNA polymerase I subunit RPA49 OS=Homo sapiens GN=POLR1E PE=1 SV=2</t>
  </si>
  <si>
    <t>SP://O14602</t>
  </si>
  <si>
    <t>IF1AY_HUMAN Eukaryotic translation initiation factor 1A_ Y_chromosomal OS=Homo sapiens GN=EIF1AY PE=1 SV=4</t>
  </si>
  <si>
    <t>SP://P47813</t>
  </si>
  <si>
    <t>IF1AX_HUMAN Eukaryotic translation initiation factor 1A_ X_chromosomal OS=Homo sapiens GN=EIF1AX PE=1 SV=2</t>
  </si>
  <si>
    <t>SP://Q13111</t>
  </si>
  <si>
    <t>CAF1A_HUMAN Chromatin assembly factor 1 subunit A OS=Homo sapiens GN=CHAF1A PE=1 SV=2</t>
  </si>
  <si>
    <t>SP://O75146</t>
  </si>
  <si>
    <t>HIP1R_HUMAN Huntingtin_interacting protein 1_related protein OS=Homo sapiens GN=HIP1R PE=1 SV=2</t>
  </si>
  <si>
    <t>SP://O94810</t>
  </si>
  <si>
    <t>RGS11_HUMAN Regulator of G_protein signaling 11 OS=Homo sapiens GN=RGS11 PE=1 SV=2</t>
  </si>
  <si>
    <t>SP://O14639</t>
  </si>
  <si>
    <t>ABLM1_HUMAN Actin_binding LIM protein 1 OS=Homo sapiens GN=ABLIM1 PE=1 SV=3</t>
  </si>
  <si>
    <t>SP://Q5TCY1</t>
  </si>
  <si>
    <t>TTBK1_HUMAN Tau_tubulin kinase 1 OS=Homo sapiens GN=TTBK1 PE=1 SV=2</t>
  </si>
  <si>
    <t>SP://P43487</t>
  </si>
  <si>
    <t>RANG_HUMAN Ran_specific GTPase_activating protein OS=Homo sapiens GN=RANBP1 PE=1 SV=1</t>
  </si>
  <si>
    <t>SP://Q52LJ0</t>
  </si>
  <si>
    <t>FA98B_HUMAN Protein FAM98B OS=Homo sapiens GN=FAM98B PE=1 SV=1</t>
  </si>
  <si>
    <t>SP://Q8NCA5</t>
  </si>
  <si>
    <t>FA98A_HUMAN Protein FAM98A OS=Homo sapiens GN=FAM98A PE=1 SV=1</t>
  </si>
  <si>
    <t>SP://P55201</t>
  </si>
  <si>
    <t>BRPF1_HUMAN Peregrin OS=Homo sapiens GN=BRPF1 PE=1 SV=2</t>
  </si>
  <si>
    <t>SP://Q99814</t>
  </si>
  <si>
    <t>EPAS1_HUMAN Endothelial PAS domain_containing protein 1 OS=Homo sapiens GN=EPAS1 PE=1 SV=3</t>
  </si>
  <si>
    <t>SP://Q6PGP7</t>
  </si>
  <si>
    <t>TTC37_HUMAN Tetratricopeptide repeat protein 37 OS=Homo sapiens GN=TTC37 PE=1 SV=1</t>
  </si>
  <si>
    <t>SP://O00534</t>
  </si>
  <si>
    <t>VMA5A_HUMAN von Willebrand factor A domain_containing protein 5A OS=Homo sapiens GN=VWA5A PE=2 SV=2</t>
  </si>
  <si>
    <t>SP://Q04637</t>
  </si>
  <si>
    <t>IF4G1_HUMAN Eukaryotic translation initiation factor 4 gamma 1 OS=Homo sapiens GN=EIF4G1 PE=1 SV=4</t>
  </si>
  <si>
    <t>SP://Q5QJ74</t>
  </si>
  <si>
    <t>TBCEL_HUMAN Tubulin_specific chaperone cofactor E_like protein OS=Homo sapiens GN=TBCEL PE=2 SV=2</t>
  </si>
  <si>
    <t>SP://Q8IX95</t>
  </si>
  <si>
    <t>CTGE3_HUMAN Putative cutaneous T_cell lymphoma_associated antigen 3 OS=Homo sapiens GN=CTAGE3P PE=5 SV=1</t>
  </si>
  <si>
    <t>SP://O76003</t>
  </si>
  <si>
    <t>GLRX3_HUMAN Glutaredoxin_3 OS=Homo sapiens GN=GLRX3 PE=1 SV=2</t>
  </si>
  <si>
    <t>SP://P55769</t>
  </si>
  <si>
    <t>NH2L1_HUMAN NHP2_like protein 1 OS=Homo sapiens GN=NHP2L1 PE=1 SV=3</t>
  </si>
  <si>
    <t>SP://P00738</t>
  </si>
  <si>
    <t>HPT_HUMAN Haptoglobin OS=Homo sapiens GN=HP PE=1 SV=1</t>
  </si>
  <si>
    <t>SP://P00739</t>
  </si>
  <si>
    <t>HPTR_HUMAN Haptoglobin_related protein OS=Homo sapiens GN=HPR PE=1 SV=2</t>
  </si>
  <si>
    <t>SP://P63279</t>
  </si>
  <si>
    <t>UBC9_HUMAN SUMO_conjugating enzyme UBC9 OS=Homo sapiens GN=UBE2I PE=1 SV=1</t>
  </si>
  <si>
    <t>SP://O15355</t>
  </si>
  <si>
    <t>PPM1G_HUMAN Protein phosphatase 1G OS=Homo sapiens GN=PPM1G PE=1 SV=1</t>
  </si>
  <si>
    <t>SP://P57059</t>
  </si>
  <si>
    <t>SIK1_HUMAN Serine/threonine_protein kinase SIK1 OS=Homo sapiens GN=SIK1 PE=1 SV=2</t>
  </si>
  <si>
    <t>SP://O43809</t>
  </si>
  <si>
    <t>CPSF5_HUMAN Cleavage and polyadenylation specificity factor subunit 5 OS=Homo sapiens GN=NUDT21 PE=1 SV=1</t>
  </si>
  <si>
    <t>SP://Q2M218</t>
  </si>
  <si>
    <t>ZN630_HUMAN Zinc finger protein 630 OS=Homo sapiens GN=ZNF630 PE=2 SV=1</t>
  </si>
  <si>
    <t>SP://Q9NRC8</t>
  </si>
  <si>
    <t>SIR7_HUMAN NAD_dependent protein deacetylase sirtuin_7 OS=Homo sapiens GN=SIRT7 PE=1 SV=1</t>
  </si>
  <si>
    <t>SP://Q9UGU0</t>
  </si>
  <si>
    <t>TCF20_HUMAN Transcription factor 20 OS=Homo sapiens GN=TCF20 PE=1 SV=3</t>
  </si>
  <si>
    <t>SP://P27635</t>
  </si>
  <si>
    <t>RL10_HUMAN 60S ribosomal protein L10 OS=Homo sapiens GN=RPL10 PE=1 SV=4</t>
  </si>
  <si>
    <t>SP://Q9NUQ6</t>
  </si>
  <si>
    <t>SPS2L_HUMAN SPATS2_like protein OS=Homo sapiens GN=SPATS2L PE=1 SV=2</t>
  </si>
  <si>
    <t>SP://Q8IWG1</t>
  </si>
  <si>
    <t>WDR63_HUMAN WD repeat_containing protein 63 OS=Homo sapiens GN=WDR63 PE=2 SV=1</t>
  </si>
  <si>
    <t>SP://Q00534</t>
  </si>
  <si>
    <t>CDK6_HUMAN Cyclin_dependent kinase 6 OS=Homo sapiens GN=CDK6 PE=1 SV=1</t>
  </si>
  <si>
    <t>SP://O43166</t>
  </si>
  <si>
    <t>SI1L1_HUMAN Signal_induced proliferation_associated 1_like protein 1 OS=Homo sapiens GN=SIPA1L1 PE=1 SV=4</t>
  </si>
  <si>
    <t>SP://P49590</t>
  </si>
  <si>
    <t>SYHM_HUMAN Probable histidine__tRNA ligase_ mitochondrial OS=Homo sapiens GN=HARS2 PE=1 SV=1</t>
  </si>
  <si>
    <t>SP://A8MT19</t>
  </si>
  <si>
    <t>RHN2L_HUMAN Putative rhophilin_2_like protein OS=Homo sapiens PE=5 SV=2</t>
  </si>
  <si>
    <t>SP://Q86YS3</t>
  </si>
  <si>
    <t>RFIP4_HUMAN Rab11 family_interacting protein 4 OS=Homo sapiens GN=RAB11FIP4 PE=1 SV=1</t>
  </si>
  <si>
    <t>SP://Q9BVK2</t>
  </si>
  <si>
    <t>ALG8_HUMAN Probable dolichyl pyrophosphate Glc1Man9GlcNAc2 alpha_1_3_glucosyltransferase OS=Homo sapiens GN=ALG8 PE=1 SV=2</t>
  </si>
  <si>
    <t>SP://P17655</t>
  </si>
  <si>
    <t>CAN2_HUMAN Calpain_2 catalytic subunit OS=Homo sapiens GN=CAPN2 PE=1 SV=6</t>
  </si>
  <si>
    <t>SP://Q15819</t>
  </si>
  <si>
    <t>UB2V2_HUMAN Ubiquitin_conjugating enzyme E2 variant 2 OS=Homo sapiens GN=UBE2V2 PE=1 SV=4</t>
  </si>
  <si>
    <t>SP://Q8NE71</t>
  </si>
  <si>
    <t>ABCF1_HUMAN ATP_binding cassette sub_family F member 1 OS=Homo sapiens GN=ABCF1 PE=1 SV=2</t>
  </si>
  <si>
    <t>SP://Q9NTJ4</t>
  </si>
  <si>
    <t>MA2C1_HUMAN Alpha_mannosidase 2C1 OS=Homo sapiens GN=MAN2C1 PE=1 SV=1</t>
  </si>
  <si>
    <t>SP://Q5TAT6</t>
  </si>
  <si>
    <t>CODA1_HUMAN Collagen alpha_1(XIII) chain OS=Homo sapiens GN=COL13A1 PE=1 SV=1</t>
  </si>
  <si>
    <t>SP://O14618</t>
  </si>
  <si>
    <t>CCS_HUMAN Copper chaperone for superoxide dismutase OS=Homo sapiens GN=CCS PE=1 SV=1</t>
  </si>
  <si>
    <t>SP://Q8WWZ4</t>
  </si>
  <si>
    <t>ABCAA_HUMAN ATP_binding cassette sub_family A member 10 OS=Homo sapiens GN=ABCA10 PE=1 SV=3</t>
  </si>
  <si>
    <t>SP://P50454</t>
  </si>
  <si>
    <t>SERPH_HUMAN Serpin H1 OS=Homo sapiens GN=SERPINH1 PE=1 SV=2</t>
  </si>
  <si>
    <t>SP://P00492</t>
  </si>
  <si>
    <t>HPRT_HUMAN Hypoxanthine_guanine phosphoribosyltransferase OS=Homo sapiens GN=HPRT1 PE=1 SV=2</t>
  </si>
  <si>
    <t>SP://O95163</t>
  </si>
  <si>
    <t>ELP1_HUMAN Elongator complex protein 1 OS=Homo sapiens GN=IKBKAP PE=1 SV=3</t>
  </si>
  <si>
    <t>SP://O75923</t>
  </si>
  <si>
    <t>DYSF_HUMAN Dysferlin OS=Homo sapiens GN=DYSF PE=1 SV=1</t>
  </si>
  <si>
    <t>SP://Q3SXY8</t>
  </si>
  <si>
    <t>AR13B_HUMAN ADP_ribosylation factor_like protein 13B OS=Homo sapiens GN=ARL13B PE=1 SV=1</t>
  </si>
  <si>
    <t>SP://Q6ZQV5</t>
  </si>
  <si>
    <t>ZN788_HUMAN Zinc finger protein 788 OS=Homo sapiens GN=ZNF788 PE=2 SV=2</t>
  </si>
  <si>
    <t>SP://Q9H1Y3</t>
  </si>
  <si>
    <t>OPN3_HUMAN Opsin_3 OS=Homo sapiens GN=OPN3 PE=1 SV=1</t>
  </si>
  <si>
    <t>SP://Q9NP80</t>
  </si>
  <si>
    <t>PLPL8_HUMAN Calcium_independent phospholipase A2_gamma OS=Homo sapiens GN=PNPLA8 PE=1 SV=1</t>
  </si>
  <si>
    <t>SP://O00425</t>
  </si>
  <si>
    <t>IF2B3_HUMAN Insulin_like growth factor 2 mRNA_binding protein 3 OS=Homo sapiens GN=IGF2BP3 PE=1 SV=2</t>
  </si>
  <si>
    <t>SP://Q9NZI8</t>
  </si>
  <si>
    <t>IF2B1_HUMAN Insulin_like growth factor 2 mRNA_binding protein 1 OS=Homo sapiens GN=IGF2BP1 PE=1 SV=2</t>
  </si>
  <si>
    <t>SP://Q9Y6M1</t>
  </si>
  <si>
    <t>IF2B2_HUMAN Insulin_like growth factor 2 mRNA_binding protein 2 OS=Homo sapiens GN=IGF2BP2 PE=1 SV=2</t>
  </si>
  <si>
    <t>SP://O00194</t>
  </si>
  <si>
    <t>RB27B_HUMAN Ras_related protein Rab_27B OS=Homo sapiens GN=RAB27B PE=1 SV=4</t>
  </si>
  <si>
    <t>SP://O14746</t>
  </si>
  <si>
    <t>TERT_HUMAN Telomerase reverse transcriptase OS=Homo sapiens GN=TERT PE=1 SV=1</t>
  </si>
  <si>
    <t>SP://Q9NPH3</t>
  </si>
  <si>
    <t>IL1AP_HUMAN Interleukin_1 receptor accessory protein OS=Homo sapiens GN=IL1RAP PE=1 SV=2</t>
  </si>
  <si>
    <t>SP://O43149</t>
  </si>
  <si>
    <t>ZZEF1_HUMAN Zinc finger ZZ_type and EF_hand domain_containing protein 1 OS=Homo sapiens GN=ZZEF1 PE=1 SV=6</t>
  </si>
  <si>
    <t>SP://O75943</t>
  </si>
  <si>
    <t>RAD17_HUMAN Cell cycle checkpoint protein RAD17 OS=Homo sapiens GN=RAD17 PE=1 SV=2</t>
  </si>
  <si>
    <t>SP://Q9NZL4</t>
  </si>
  <si>
    <t>HPBP1_HUMAN Hsp70_binding protein 1 OS=Homo sapiens GN=HSPBP1 PE=1 SV=1</t>
  </si>
  <si>
    <t>SP://Q05397</t>
  </si>
  <si>
    <t>FAK1_HUMAN Focal adhesion kinase 1 OS=Homo sapiens GN=PTK2 PE=1 SV=2</t>
  </si>
  <si>
    <t>SP://Q9NS93</t>
  </si>
  <si>
    <t>TM7S3_HUMAN Transmembrane 7 superfamily member 3 OS=Homo sapiens GN=TM7SF3 PE=2 SV=1</t>
  </si>
  <si>
    <t>SP://Q8TEQ0</t>
  </si>
  <si>
    <t>SNX29_HUMAN Sorting nexin_29 OS=Homo sapiens GN=SNX29 PE=1 SV=3</t>
  </si>
  <si>
    <t>SP://Q3SXZ3</t>
  </si>
  <si>
    <t>ZN718_HUMAN Zinc finger protein 718 OS=Homo sapiens GN=ZNF718 PE=2 SV=1</t>
  </si>
  <si>
    <t>SP://Q13796</t>
  </si>
  <si>
    <t>SHRM2_HUMAN Protein Shroom2 OS=Homo sapiens GN=SHROOM2 PE=1 SV=1</t>
  </si>
  <si>
    <t>SP://Q6IQ32</t>
  </si>
  <si>
    <t>ADNP2_HUMAN ADNP homeobox protein 2 OS=Homo sapiens GN=ADNP2 PE=1 SV=1</t>
  </si>
  <si>
    <t>SP://Q8WXA3</t>
  </si>
  <si>
    <t>RUFY2_HUMAN RUN and FYVE domain_containing protein 2 OS=Homo sapiens GN=RUFY2 PE=1 SV=2</t>
  </si>
  <si>
    <t>SP://O94911</t>
  </si>
  <si>
    <t>ABCA8_HUMAN ATP_binding cassette sub_family A member 8 OS=Homo sapiens GN=ABCA8 PE=1 SV=3</t>
  </si>
  <si>
    <t>SP://P33993</t>
  </si>
  <si>
    <t>MCM7_HUMAN DNA replication licensing factor MCM7 OS=Homo sapiens GN=MCM7 PE=1 SV=4</t>
  </si>
  <si>
    <t>SP://Q9H0B6</t>
  </si>
  <si>
    <t>KLC2_HUMAN Kinesin light chain 2 OS=Homo sapiens GN=KLC2 PE=1 SV=1</t>
  </si>
  <si>
    <t>SP://P58107</t>
  </si>
  <si>
    <t>EPIPL_HUMAN Epiplakin OS=Homo sapiens GN=EPPK1 PE=1 SV=2</t>
  </si>
  <si>
    <t>SP://Q9P2D0</t>
  </si>
  <si>
    <t>IBTK_HUMAN Inhibitor of Bruton tyrosine kinase OS=Homo sapiens GN=IBTK PE=1 SV=3</t>
  </si>
  <si>
    <t>SP://Q9Y6G9</t>
  </si>
  <si>
    <t>DC1L1_HUMAN Cytoplasmic dynein 1 light intermediate chain 1 OS=Homo sapiens GN=DYNC1LI1 PE=1 SV=3</t>
  </si>
  <si>
    <t>SP://Q96LA5</t>
  </si>
  <si>
    <t>FCRL2_HUMAN Fc receptor_like protein 2 OS=Homo sapiens GN=FCRL2 PE=1 SV=1</t>
  </si>
  <si>
    <t>SP://P46782</t>
  </si>
  <si>
    <t>RS5_HUMAN 40S ribosomal protein S5 OS=Homo sapiens GN=RPS5 PE=1 SV=4</t>
  </si>
  <si>
    <t>SP://P20700</t>
  </si>
  <si>
    <t>LMNB1_HUMAN Lamin_B1 OS=Homo sapiens GN=LMNB1 PE=1 SV=2</t>
  </si>
  <si>
    <t>SP://Q8N7M2</t>
  </si>
  <si>
    <t>ZN283_HUMAN Zinc finger protein 283 OS=Homo sapiens GN=ZNF283 PE=2 SV=4</t>
  </si>
  <si>
    <t>SP://Q9BSU3</t>
  </si>
  <si>
    <t>NAA11_HUMAN N_alpha_acetyltransferase 11 OS=Homo sapiens GN=NAA11 PE=1 SV=3</t>
  </si>
  <si>
    <t>SP://Q00722</t>
  </si>
  <si>
    <t>PLCB2_HUMAN 1_phosphatidylinositol 4_5_bisphosphate phosphodiesterase beta_2 OS=Homo sapiens GN=PLCB2 PE=1 SV=2</t>
  </si>
  <si>
    <t>SP://O75608</t>
  </si>
  <si>
    <t>LYPA1_HUMAN Acyl_protein thioesterase 1 OS=Homo sapiens GN=LYPLA1 PE=1 SV=1</t>
  </si>
  <si>
    <t>SP://P38117</t>
  </si>
  <si>
    <t>ETFB_HUMAN Electron transfer flavoprotein subunit beta OS=Homo sapiens GN=ETFB PE=1 SV=3</t>
  </si>
  <si>
    <t>SP://P62304</t>
  </si>
  <si>
    <t>RUXE_HUMAN Small nuclear ribonucleoprotein E OS=Homo sapiens GN=SNRPE PE=1 SV=1</t>
  </si>
  <si>
    <t>SP://P48595</t>
  </si>
  <si>
    <t>SPB10_HUMAN Serpin B10 OS=Homo sapiens GN=SERPINB10 PE=1 SV=1</t>
  </si>
  <si>
    <t>SP://Q86VI3</t>
  </si>
  <si>
    <t>IQGA3_HUMAN Ras GTPase_activating_like protein IQGAP3 OS=Homo sapiens GN=IQGAP3 PE=1 SV=2</t>
  </si>
  <si>
    <t>SP://Q8N6K4</t>
  </si>
  <si>
    <t>YP021_HUMAN Putative uncharacterized protein MGC34800 OS=Homo sapiens PE=2 SV=1</t>
  </si>
  <si>
    <t>SP://O75526</t>
  </si>
  <si>
    <t>RMXL2_HUMAN RNA_binding motif protein_ X_linked_like_2 OS=Homo sapiens GN=RBMXL2 PE=1 SV=3</t>
  </si>
  <si>
    <t>SP://Q8N7X1</t>
  </si>
  <si>
    <t>RMXL3_HUMAN RNA_binding motif protein_ X_linked_like_3 OS=Homo sapiens GN=RBMXL3 PE=2 SV=2</t>
  </si>
  <si>
    <t>SP://Q7Z3T8</t>
  </si>
  <si>
    <t>ZFY16_HUMAN Zinc finger FYVE domain_containing protein 16 OS=Homo sapiens GN=ZFYVE16 PE=1 SV=3</t>
  </si>
  <si>
    <t>SP://Q99678</t>
  </si>
  <si>
    <t>GPR20_HUMAN G_protein coupled receptor 20 OS=Homo sapiens GN=GPR20 PE=1 SV=2</t>
  </si>
  <si>
    <t>SP://Q17RD7</t>
  </si>
  <si>
    <t>SYT16_HUMAN Synaptotagmin_16 OS=Homo sapiens GN=SYT16 PE=2 SV=2</t>
  </si>
  <si>
    <t>SP://Q8IWA6</t>
  </si>
  <si>
    <t>CCD60_HUMAN Coiled_coil domain_containing protein 60 OS=Homo sapiens GN=CCDC60 PE=2 SV=2</t>
  </si>
  <si>
    <t>SP://Q8WZA0</t>
  </si>
  <si>
    <t>LZIC_HUMAN Protein LZIC OS=Homo sapiens GN=LZIC PE=1 SV=1</t>
  </si>
  <si>
    <t>SP://A6XGL0</t>
  </si>
  <si>
    <t>YJEN3_HUMAN YjeF N_terminal domain_containing protein 3 OS=Homo sapiens GN=YJEFN3 PE=1 SV=1</t>
  </si>
  <si>
    <t>SP://Q9NZW5</t>
  </si>
  <si>
    <t>MPP6_HUMAN MAGUK p55 subfamily member 6 OS=Homo sapiens GN=MPP6 PE=1 SV=2</t>
  </si>
  <si>
    <t>SP://Q13621</t>
  </si>
  <si>
    <t>S12A1_HUMAN Solute carrier family 12 member 1 OS=Homo sapiens GN=SLC12A1 PE=1 SV=2</t>
  </si>
  <si>
    <t>SP://O15265</t>
  </si>
  <si>
    <t>ATX7_HUMAN Ataxin_7 OS=Homo sapiens GN=ATXN7 PE=1 SV=1</t>
  </si>
  <si>
    <t>SP://P48739</t>
  </si>
  <si>
    <t>PIPNB_HUMAN Phosphatidylinositol transfer protein beta isoform OS=Homo sapiens GN=PITPNB PE=1 SV=2</t>
  </si>
  <si>
    <t>SP://Q96AE4</t>
  </si>
  <si>
    <t>FUBP1_HUMAN Far upstream element_binding protein 1 OS=Homo sapiens GN=FUBP1 PE=1 SV=3</t>
  </si>
  <si>
    <t>SP://Q9C0J9</t>
  </si>
  <si>
    <t>BHE41_HUMAN Class E basic helix_loop_helix protein 41 OS=Homo sapiens GN=BHLHE41 PE=2 SV=1</t>
  </si>
  <si>
    <t>SP://Q6PCB5</t>
  </si>
  <si>
    <t>RSBNL_HUMAN Round spermatid basic protein 1_like protein OS=Homo sapiens GN=RSBN1L PE=1 SV=2</t>
  </si>
  <si>
    <t>SP://Q6T310</t>
  </si>
  <si>
    <t>RSLBA_HUMAN Ras_like protein family member 11A OS=Homo sapiens GN=RASL11A PE=2 SV=1</t>
  </si>
  <si>
    <t>SP://P51812</t>
  </si>
  <si>
    <t>KS6A3_HUMAN Ribosomal protein S6 kinase alpha_3 OS=Homo sapiens GN=RPS6KA3 PE=1 SV=1</t>
  </si>
  <si>
    <t>SP://Q9UK32</t>
  </si>
  <si>
    <t>KS6A6_HUMAN Ribosomal protein S6 kinase alpha_6 OS=Homo sapiens GN=RPS6KA6 PE=1 SV=1</t>
  </si>
  <si>
    <t>SP://Q93045</t>
  </si>
  <si>
    <t>STMN2_HUMAN Stathmin_2 OS=Homo sapiens GN=STMN2 PE=1 SV=3</t>
  </si>
  <si>
    <t>SP://O95359</t>
  </si>
  <si>
    <t>TACC2_HUMAN Transforming acidic coiled_coil_containing protein 2 OS=Homo sapiens GN=TACC2 PE=1 SV=3</t>
  </si>
  <si>
    <t>SP://P54277</t>
  </si>
  <si>
    <t>PMS1_HUMAN PMS1 protein homolog 1 OS=Homo sapiens GN=PMS1 PE=1 SV=1</t>
  </si>
  <si>
    <t>SP://Q9UIF9</t>
  </si>
  <si>
    <t>BAZ2A_HUMAN Bromodomain adjacent to zinc finger domain protein 2A OS=Homo sapiens GN=BAZ2A PE=1 SV=4</t>
  </si>
  <si>
    <t>SP://Q2TB90</t>
  </si>
  <si>
    <t>HKDC1_HUMAN Putative hexokinase HKDC1 OS=Homo sapiens GN=HKDC1 PE=2 SV=3</t>
  </si>
  <si>
    <t>SP://Q15349</t>
  </si>
  <si>
    <t>KS6A2_HUMAN Ribosomal protein S6 kinase alpha_2 OS=Homo sapiens GN=RPS6KA2 PE=1 SV=2</t>
  </si>
  <si>
    <t>SP://Q68EM7</t>
  </si>
  <si>
    <t>RHG17_HUMAN Rho GTPase_activating protein 17 OS=Homo sapiens GN=ARHGAP17 PE=1 SV=1</t>
  </si>
  <si>
    <t>SP://P68036</t>
  </si>
  <si>
    <t>UB2L3_HUMAN Ubiquitin_conjugating enzyme E2 L3 OS=Homo sapiens GN=UBE2L3 PE=1 SV=1</t>
  </si>
  <si>
    <t>SP://P07197</t>
  </si>
  <si>
    <t>NFM_HUMAN Neurofilament medium polypeptide OS=Homo sapiens GN=NEFM PE=1 SV=3</t>
  </si>
  <si>
    <t>SP://Q16352</t>
  </si>
  <si>
    <t>AINX_HUMAN Alpha_internexin OS=Homo sapiens GN=INA PE=1 SV=2</t>
  </si>
  <si>
    <t>SP://P11177</t>
  </si>
  <si>
    <t>ODPB_HUMAN Pyruvate dehydrogenase E1 component subunit beta_ mitochondrial OS=Homo sapiens GN=PDHB PE=1 SV=3</t>
  </si>
  <si>
    <t>SP://Q6IMN6</t>
  </si>
  <si>
    <t>CAPR2_HUMAN Caprin_2 OS=Homo sapiens GN=CAPRIN2 PE=1 SV=1</t>
  </si>
  <si>
    <t>SP://Q9UPQ7</t>
  </si>
  <si>
    <t>PZRN3_HUMAN E3 ubiquitin_protein ligase PDZRN3 OS=Homo sapiens GN=PDZRN3 PE=1 SV=2</t>
  </si>
  <si>
    <t>SP://P09211</t>
  </si>
  <si>
    <t>GSTP1_HUMAN Glutathione S_transferase P OS=Homo sapiens GN=GSTP1 PE=1 SV=2</t>
  </si>
  <si>
    <t>SP://Q96PX6</t>
  </si>
  <si>
    <t>CC85A_HUMAN Coiled_coil domain_containing protein 85A OS=Homo sapiens GN=CCDC85A PE=2 SV=3</t>
  </si>
  <si>
    <t>SP://Q06210</t>
  </si>
  <si>
    <t>GFPT1_HUMAN Glucosamine__fructose_6_phosphate aminotransferase [isomerizing] 1 OS=Homo sapiens GN=GFPT1 PE=1 SV=3</t>
  </si>
  <si>
    <t>SP://Q9BZZ5</t>
  </si>
  <si>
    <t>API5_HUMAN Apoptosis inhibitor 5 OS=Homo sapiens GN=API5 PE=1 SV=3</t>
  </si>
  <si>
    <t>SP://P60953</t>
  </si>
  <si>
    <t>CDC42_HUMAN Cell division control protein 42 homolog OS=Homo sapiens GN=CDC42 PE=1 SV=2</t>
  </si>
  <si>
    <t>SP://P01595</t>
  </si>
  <si>
    <t>KV103_HUMAN Ig kappa chain V_I region Bi OS=Homo sapiens PE=1 SV=1</t>
  </si>
  <si>
    <t>SP://B2RV13</t>
  </si>
  <si>
    <t>CQ105_HUMAN Uncharacterized protein C17orf105 OS=Homo sapiens GN=C17orf105 PE=2 SV=1</t>
  </si>
  <si>
    <t>SP://O60841</t>
  </si>
  <si>
    <t>IF2P_HUMAN Eukaryotic translation initiation factor 5B OS=Homo sapiens GN=EIF5B PE=1 SV=4</t>
  </si>
  <si>
    <t>SP://Q9Y4L1</t>
  </si>
  <si>
    <t>HYOU1_HUMAN Hypoxia up_regulated protein 1 OS=Homo sapiens GN=HYOU1 PE=1 SV=1</t>
  </si>
  <si>
    <t>SP://Q9Y223</t>
  </si>
  <si>
    <t>GLCNE_HUMAN Bifunctional UDP_N_acetylglucosamine 2_epimerase/N_acetylmannosamine kinase OS=Homo sapiens GN=GNE PE=1 SV=1</t>
  </si>
  <si>
    <t>SP://Q16690</t>
  </si>
  <si>
    <t>DUS5_HUMAN Dual specificity protein phosphatase 5 OS=Homo sapiens GN=DUSP5 PE=1 SV=2</t>
  </si>
  <si>
    <t>SP://P17858</t>
  </si>
  <si>
    <t>K6PL_HUMAN 6_phosphofructokinase_ liver type OS=Homo sapiens GN=PFKL PE=1 SV=6</t>
  </si>
  <si>
    <t>SP://A6H8M9</t>
  </si>
  <si>
    <t>CDHR4_HUMAN Cadherin_related family member 4 OS=Homo sapiens GN=CDHR4 PE=2 SV=1</t>
  </si>
  <si>
    <t>SP://O75197</t>
  </si>
  <si>
    <t>LRP5_HUMAN Low_density lipoprotein receptor_related protein 5 OS=Homo sapiens GN=LRP5 PE=1 SV=2</t>
  </si>
  <si>
    <t>SP://Q9NW82</t>
  </si>
  <si>
    <t>WDR70_HUMAN WD repeat_containing protein 70 OS=Homo sapiens GN=WDR70 PE=1 SV=1</t>
  </si>
  <si>
    <t>SP://P30086</t>
  </si>
  <si>
    <t>PEBP1_HUMAN Phosphatidylethanolamine_binding protein 1 OS=Homo sapiens GN=PEBP1 PE=1 SV=3</t>
  </si>
  <si>
    <t>SP://Q14003</t>
  </si>
  <si>
    <t>KCNC3_HUMAN Potassium voltage_gated channel subfamily C member 3 OS=Homo sapiens GN=KCNC3 PE=1 SV=3</t>
  </si>
  <si>
    <t>SP://Q69YN4</t>
  </si>
  <si>
    <t>VIR_HUMAN Protein virilizer homolog OS=Homo sapiens GN=KIAA1429 PE=1 SV=2</t>
  </si>
  <si>
    <t>SP://P47211</t>
  </si>
  <si>
    <t>GALR1_HUMAN Galanin receptor type 1 OS=Homo sapiens GN=GALR1 PE=2 SV=3</t>
  </si>
  <si>
    <t>SP://Q12792</t>
  </si>
  <si>
    <t>TWF1_HUMAN Twinfilin_1 OS=Homo sapiens GN=TWF1 PE=1 SV=3</t>
  </si>
  <si>
    <t>SP://P31314</t>
  </si>
  <si>
    <t>TLX1_HUMAN T_cell leukemia homeobox protein 1 OS=Homo sapiens GN=TLX1 PE=1 SV=1</t>
  </si>
  <si>
    <t>SP://Q9UKW4</t>
  </si>
  <si>
    <t>VAV3_HUMAN Guanine nucleotide exchange factor VAV3 OS=Homo sapiens GN=VAV3 PE=1 SV=1</t>
  </si>
  <si>
    <t>SP://Q5T6S3</t>
  </si>
  <si>
    <t>PHF19_HUMAN PHD finger protein 19 OS=Homo sapiens GN=PHF19 PE=1 SV=1</t>
  </si>
  <si>
    <t>SP://Q8N6Y2</t>
  </si>
  <si>
    <t>LRC17_HUMAN Leucine_rich repeat_containing protein 17 OS=Homo sapiens GN=LRRC17 PE=2 SV=1</t>
  </si>
  <si>
    <t>SP://Q7Z4Q2</t>
  </si>
  <si>
    <t>HEAT3_HUMAN HEAT repeat_containing protein 3 OS=Homo sapiens GN=HEATR3 PE=1 SV=2</t>
  </si>
  <si>
    <t>SP://P09234</t>
  </si>
  <si>
    <t>RU1C_HUMAN U1 small nuclear ribonucleoprotein C OS=Homo sapiens GN=SNRPC PE=1 SV=1</t>
  </si>
  <si>
    <t>SP://Q9H9L3</t>
  </si>
  <si>
    <t>I20L2_HUMAN Interferon_stimulated 20 kDa exonuclease_like 2 OS=Homo sapiens GN=ISG20L2 PE=1 SV=1</t>
  </si>
  <si>
    <t>SP://Q9NQI0</t>
  </si>
  <si>
    <t>DDX4_HUMAN Probable ATP_dependent RNA helicase DDX4 OS=Homo sapiens GN=DDX4 PE=2 SV=2</t>
  </si>
  <si>
    <t>SP://Q6ZMU1</t>
  </si>
  <si>
    <t>C3P1_HUMAN Putative protein C3P1 OS=Homo sapiens GN=C3P1 PE=5 SV=3</t>
  </si>
  <si>
    <t>SP://O43447</t>
  </si>
  <si>
    <t>PPIH_HUMAN Peptidyl_prolyl cis_trans isomerase H OS=Homo sapiens GN=PPIH PE=1 SV=1</t>
  </si>
  <si>
    <t>SP://Q8TDQ7</t>
  </si>
  <si>
    <t>GNPI2_HUMAN Glucosamine_6_phosphate isomerase 2 OS=Homo sapiens GN=GNPDA2 PE=1 SV=1</t>
  </si>
  <si>
    <t>SP://P35606</t>
  </si>
  <si>
    <t>COPB2_HUMAN Coatomer subunit beta_ OS=Homo sapiens GN=COPB2 PE=1 SV=2</t>
  </si>
  <si>
    <t>SP://P43686</t>
  </si>
  <si>
    <t>PRS6B_HUMAN 26S protease regulatory subunit 6B OS=Homo sapiens GN=PSMC4 PE=1 SV=2</t>
  </si>
  <si>
    <t>SP://O43861</t>
  </si>
  <si>
    <t>ATP9B_HUMAN Probable phospholipid_transporting ATPase IIB OS=Homo sapiens GN=ATP9B PE=2 SV=4</t>
  </si>
  <si>
    <t>SP://Q5U5X8</t>
  </si>
  <si>
    <t>CL034_HUMAN Uncharacterized protein C12orf34 OS=Homo sapiens GN=C12orf34 PE=2 SV=1</t>
  </si>
  <si>
    <t>SP://Q9H223</t>
  </si>
  <si>
    <t>EHD4_HUMAN EH domain_containing protein 4 OS=Homo sapiens GN=EHD4 PE=1 SV=1</t>
  </si>
  <si>
    <t>SP://Q9Y6D5</t>
  </si>
  <si>
    <t>BIG2_HUMAN Brefeldin A_inhibited guanine nucleotide_exchange protein 2 OS=Homo sapiens GN=ARFGEF2 PE=1 SV=3</t>
  </si>
  <si>
    <t>SP://Q9BUJ2</t>
  </si>
  <si>
    <t>HNRL1_HUMAN Heterogeneous nuclear ribonucleoprotein U_like protein 1 OS=Homo sapiens GN=HNRNPUL1 PE=1 SV=2</t>
  </si>
  <si>
    <t>SP://P35247</t>
  </si>
  <si>
    <t>SFTPD_HUMAN Pulmonary surfactant_associated protein D OS=Homo sapiens GN=SFTPD PE=1 SV=3</t>
  </si>
  <si>
    <t>SP://Q8WUG5</t>
  </si>
  <si>
    <t>S22AH_HUMAN Solute carrier family 22 member 17 OS=Homo sapiens GN=SLC22A17 PE=2 SV=1</t>
  </si>
  <si>
    <t>SP://Q9BZW7</t>
  </si>
  <si>
    <t>TSG10_HUMAN Testis_specific gene 10 protein OS=Homo sapiens GN=TSGA10 PE=1 SV=1</t>
  </si>
  <si>
    <t>SP://Q13523</t>
  </si>
  <si>
    <t>PRP4B_HUMAN Serine/threonine_protein kinase PRP4 homolog OS=Homo sapiens GN=PRPF4B PE=1 SV=3</t>
  </si>
  <si>
    <t>SP://Q8TEW8</t>
  </si>
  <si>
    <t>PAR3L_HUMAN Partitioning defective 3 homolog B OS=Homo sapiens GN=PARD3B PE=1 SV=2</t>
  </si>
  <si>
    <t>SP://P61081</t>
  </si>
  <si>
    <t>UBC12_HUMAN NEDD8_conjugating enzyme Ubc12 OS=Homo sapiens GN=UBE2M PE=1 SV=1</t>
  </si>
  <si>
    <t>SP://P13611</t>
  </si>
  <si>
    <t>CSPG2_HUMAN Versican core protein OS=Homo sapiens GN=VCAN PE=1 SV=3</t>
  </si>
  <si>
    <t>SP://Q99801</t>
  </si>
  <si>
    <t>NKX31_HUMAN Homeobox protein Nkx_3.1 OS=Homo sapiens GN=NKX3_1 PE=1 SV=2</t>
  </si>
  <si>
    <t>SP://Q07812</t>
  </si>
  <si>
    <t>BAX_HUMAN Apoptosis regulator BAX OS=Homo sapiens GN=BAX PE=1 SV=1</t>
  </si>
  <si>
    <t>SP://Q496J9</t>
  </si>
  <si>
    <t>SV2C_HUMAN Synaptic vesicle glycoprotein 2C OS=Homo sapiens GN=SV2C PE=2 SV=1</t>
  </si>
  <si>
    <t>SP://O94964</t>
  </si>
  <si>
    <t>K0889_HUMAN Uncharacterized protein KIAA0889 OS=Homo sapiens GN=KIAA0889 PE=1 SV=2</t>
  </si>
  <si>
    <t>SP://Q14527</t>
  </si>
  <si>
    <t>HLTF_HUMAN Helicase_like transcription factor OS=Homo sapiens GN=HLTF PE=1 SV=2</t>
  </si>
  <si>
    <t>SP://Q969H8</t>
  </si>
  <si>
    <t>CS010_HUMAN UPF0556 protein C19orf10 OS=Homo sapiens GN=C19orf10 PE=1 SV=1</t>
  </si>
  <si>
    <t>SP://P62491</t>
  </si>
  <si>
    <t>RB11A_HUMAN Ras_related protein Rab_11A OS=Homo sapiens GN=RAB11A PE=1 SV=3</t>
  </si>
  <si>
    <t>SP://Q15907</t>
  </si>
  <si>
    <t>RB11B_HUMAN Ras_related protein Rab_11B OS=Homo sapiens GN=RAB11B PE=1 SV=4</t>
  </si>
  <si>
    <t>SP://Q5HYI8</t>
  </si>
  <si>
    <t>RABL3_HUMAN Rab_like protein 3 OS=Homo sapiens GN=RABL3 PE=1 SV=1</t>
  </si>
  <si>
    <t>SP://Q8N5R6</t>
  </si>
  <si>
    <t>CCD33_HUMAN Coiled_coil domain_containing protein 33 OS=Homo sapiens GN=CCDC33 PE=1 SV=3</t>
  </si>
  <si>
    <t>SP://O76094</t>
  </si>
  <si>
    <t>SRP72_HUMAN Signal recognition particle 72 kDa protein OS=Homo sapiens GN=SRP72 PE=1 SV=3</t>
  </si>
  <si>
    <t>SP://P11586</t>
  </si>
  <si>
    <t>C1TC_HUMAN C_1_tetrahydrofolate synthase_ cytoplasmic OS=Homo sapiens GN=MTHFD1 PE=1 SV=3</t>
  </si>
  <si>
    <t>SP://Q5VWN6</t>
  </si>
  <si>
    <t>F208B_HUMAN Protein FAM208B OS=Homo sapiens GN=FAM208B PE=1 SV=1</t>
  </si>
  <si>
    <t>SP://Q8TDD5</t>
  </si>
  <si>
    <t>MCLN3_HUMAN Mucolipin_3 OS=Homo sapiens GN=MCOLN3 PE=2 SV=1</t>
  </si>
  <si>
    <t>SP://Q96AV8</t>
  </si>
  <si>
    <t>E2F7_HUMAN Transcription factor E2F7 OS=Homo sapiens GN=E2F7 PE=1 SV=3</t>
  </si>
  <si>
    <t>SP://Q9Y2A7</t>
  </si>
  <si>
    <t>NCKP1_HUMAN Nck_associated protein 1 OS=Homo sapiens GN=NCKAP1 PE=1 SV=1</t>
  </si>
  <si>
    <t>SP://O15116</t>
  </si>
  <si>
    <t>LSM1_HUMAN U6 snRNA_associated Sm_like protein LSm1 OS=Homo sapiens GN=LSM1 PE=1 SV=1</t>
  </si>
  <si>
    <t>SP://Q14697</t>
  </si>
  <si>
    <t>GANAB_HUMAN Neutral alpha_glucosidase AB OS=Homo sapiens GN=GANAB PE=1 SV=3</t>
  </si>
  <si>
    <t>SP://P07203</t>
  </si>
  <si>
    <t>GPX1_HUMAN Glutathione peroxidase 1 OS=Homo sapiens GN=GPX1 PE=1 SV=4</t>
  </si>
  <si>
    <t>SP://O75400</t>
  </si>
  <si>
    <t>PR40A_HUMAN Pre_mRNA_processing factor 40 homolog A OS=Homo sapiens GN=PRPF40A PE=1 SV=2</t>
  </si>
  <si>
    <t>SP://Q9UMX0</t>
  </si>
  <si>
    <t>UBQL1_HUMAN Ubiquilin_1 OS=Homo sapiens GN=UBQLN1 PE=1 SV=2</t>
  </si>
  <si>
    <t>SP://Q8NFH4</t>
  </si>
  <si>
    <t>NUP37_HUMAN Nucleoporin Nup37 OS=Homo sapiens GN=NUP37 PE=1 SV=1</t>
  </si>
  <si>
    <t>SP://P62829</t>
  </si>
  <si>
    <t>RL23_HUMAN 60S ribosomal protein L23 OS=Homo sapiens GN=RPL23 PE=1 SV=1</t>
  </si>
  <si>
    <t>SP://P36543</t>
  </si>
  <si>
    <t>VATE1_HUMAN V_type proton ATPase subunit E 1 OS=Homo sapiens GN=ATP6V1E1 PE=1 SV=1</t>
  </si>
  <si>
    <t>SP://P51784</t>
  </si>
  <si>
    <t>UBP11_HUMAN Ubiquitin carboxyl_terminal hydrolase 11 OS=Homo sapiens GN=USP11 PE=1 SV=3</t>
  </si>
  <si>
    <t>SP://P61313</t>
  </si>
  <si>
    <t>RL15_HUMAN 60S ribosomal protein L15 OS=Homo sapiens GN=RPL15 PE=1 SV=2</t>
  </si>
  <si>
    <t>SP://Q13561</t>
  </si>
  <si>
    <t>DCTN2_HUMAN Dynactin subunit 2 OS=Homo sapiens GN=DCTN2 PE=1 SV=4</t>
  </si>
  <si>
    <t>SP://P49189</t>
  </si>
  <si>
    <t>AL9A1_HUMAN 4_trimethylaminobutyraldehyde dehydrogenase OS=Homo sapiens GN=ALDH9A1 PE=1 SV=3</t>
  </si>
  <si>
    <t>SP://Q8IZJ3</t>
  </si>
  <si>
    <t>CPMD8_HUMAN C3 and PZP_like alpha_2_macroglobulin domain_containing protein 8 OS=Homo sapiens GN=CPAMD8 PE=1 SV=2</t>
  </si>
  <si>
    <t>SP://P51149</t>
  </si>
  <si>
    <t>RAB7A_HUMAN Ras_related protein Rab_7a OS=Homo sapiens GN=RAB7A PE=1 SV=1</t>
  </si>
  <si>
    <t>SP://O60437</t>
  </si>
  <si>
    <t>PEPL_HUMAN Periplakin OS=Homo sapiens GN=PPL PE=1 SV=4</t>
  </si>
  <si>
    <t>SP://Q02410</t>
  </si>
  <si>
    <t>APBA1_HUMAN Amyloid beta A4 precursor protein_binding family A member 1 OS=Homo sapiens GN=APBA1 PE=1 SV=3</t>
  </si>
  <si>
    <t>SP://Q8NA03</t>
  </si>
  <si>
    <t>FSIP1_HUMAN Fibrous sheath_interacting protein 1 OS=Homo sapiens GN=FSIP1 PE=2 SV=1</t>
  </si>
  <si>
    <t>SP://Q9UPP1</t>
  </si>
  <si>
    <t>PHF8_HUMAN Histone lysine demethylase PHF8 OS=Homo sapiens GN=PHF8 PE=1 SV=3</t>
  </si>
  <si>
    <t>SP://P09874</t>
  </si>
  <si>
    <t>PARP1_HUMAN Poly [ADP_ribose] polymerase 1 OS=Homo sapiens GN=PARP1 PE=1 SV=4</t>
  </si>
  <si>
    <t>SP://Q9BWJ5</t>
  </si>
  <si>
    <t>SF3B5_HUMAN Splicing factor 3B subunit 5 OS=Homo sapiens GN=SF3B5 PE=1 SV=1</t>
  </si>
  <si>
    <t>SP://P33991</t>
  </si>
  <si>
    <t>MCM4_HUMAN DNA replication licensing factor MCM4 OS=Homo sapiens GN=MCM4 PE=1 SV=5</t>
  </si>
  <si>
    <t>SP://Q9NTX7</t>
  </si>
  <si>
    <t>RN146_HUMAN E3 ubiquitin_protein ligase RNF146 OS=Homo sapiens GN=RNF146 PE=1 SV=1</t>
  </si>
  <si>
    <t>SP://Q9Y2L5</t>
  </si>
  <si>
    <t>TPPC8_HUMAN Trafficking protein particle complex subunit 8 OS=Homo sapiens GN=TRAPPC8 PE=1 SV=2</t>
  </si>
  <si>
    <t>SP://P51991</t>
  </si>
  <si>
    <t>ROA3_HUMAN Heterogeneous nuclear ribonucleoprotein A3 OS=Homo sapiens GN=HNRNPA3 PE=1 SV=2</t>
  </si>
  <si>
    <t>SP://Q99615</t>
  </si>
  <si>
    <t>DNJC7_HUMAN DnaJ homolog subfamily C member 7 OS=Homo sapiens GN=DNAJC7 PE=1 SV=2</t>
  </si>
  <si>
    <t>SP://Q01844</t>
  </si>
  <si>
    <t>EWS_HUMAN RNA_binding protein EWS OS=Homo sapiens GN=EWSR1 PE=1 SV=1</t>
  </si>
  <si>
    <t>SP://O15212</t>
  </si>
  <si>
    <t>PFD6_HUMAN Prefoldin subunit 6 OS=Homo sapiens GN=PFDN6 PE=1 SV=1</t>
  </si>
  <si>
    <t>SP://Q9Y2S0</t>
  </si>
  <si>
    <t>RPAC2_HUMAN DNA_directed RNA polymerases I and III subunit RPAC2 OS=Homo sapiens GN=POLR1D PE=1 SV=1</t>
  </si>
  <si>
    <t>SP://Q8IXS6</t>
  </si>
  <si>
    <t>PALM2_HUMAN Paralemmin_2 OS=Homo sapiens GN=PALM2 PE=1 SV=3</t>
  </si>
  <si>
    <t>SP://Q9H0W8</t>
  </si>
  <si>
    <t>SMG9_HUMAN Protein SMG9 OS=Homo sapiens GN=SMG9 PE=1 SV=1</t>
  </si>
  <si>
    <t>SP://Q8N1G4</t>
  </si>
  <si>
    <t>LRC47_HUMAN Leucine_rich repeat_containing protein 47 OS=Homo sapiens GN=LRRC47 PE=1 SV=1</t>
  </si>
  <si>
    <t>SP://Q15084</t>
  </si>
  <si>
    <t>PDIA6_HUMAN Protein disulfide_isomerase A6 OS=Homo sapiens GN=PDIA6 PE=1 SV=1</t>
  </si>
  <si>
    <t>SP://Q8ND61</t>
  </si>
  <si>
    <t>CC020_HUMAN Uncharacterized protein C3orf20 OS=Homo sapiens GN=C3orf20 PE=1 SV=2</t>
  </si>
  <si>
    <t>SP://Q9HB40</t>
  </si>
  <si>
    <t>RISC_HUMAN Retinoid_inducible serine carboxypeptidase OS=Homo sapiens GN=SCPEP1 PE=1 SV=1</t>
  </si>
  <si>
    <t>SP://Q9Y388</t>
  </si>
  <si>
    <t>RBMX2_HUMAN RNA_binding motif protein_ X_linked 2 OS=Homo sapiens GN=RBMX2 PE=1 SV=2</t>
  </si>
  <si>
    <t>SP://O94941</t>
  </si>
  <si>
    <t>RNF37_HUMAN RING finger protein 37 OS=Homo sapiens GN=UBOX5 PE=2 SV=1</t>
  </si>
  <si>
    <t>SP://Q9NQP4</t>
  </si>
  <si>
    <t>PFD4_HUMAN Prefoldin subunit 4 OS=Homo sapiens GN=PFDN4 PE=1 SV=1</t>
  </si>
  <si>
    <t>SP://P62333</t>
  </si>
  <si>
    <t>PRS10_HUMAN 26S protease regulatory subunit 10B OS=Homo sapiens GN=PSMC6 PE=1 SV=1</t>
  </si>
  <si>
    <t>SP://Q96RU2</t>
  </si>
  <si>
    <t>UBP28_HUMAN Ubiquitin carboxyl_terminal hydrolase 28 OS=Homo sapiens GN=USP28 PE=1 SV=1</t>
  </si>
  <si>
    <t>SP://Q9BXU7</t>
  </si>
  <si>
    <t>UBP26_HUMAN Ubiquitin carboxyl_terminal hydrolase 26 OS=Homo sapiens GN=USP26 PE=1 SV=1</t>
  </si>
  <si>
    <t>SP://Q96B18</t>
  </si>
  <si>
    <t>DACT3_HUMAN Dapper homolog 3 OS=Homo sapiens GN=DACT3 PE=2 SV=2</t>
  </si>
  <si>
    <t>SP://Q9BY32</t>
  </si>
  <si>
    <t>ITPA_HUMAN Inosine triphosphate pyrophosphatase OS=Homo sapiens GN=ITPA PE=1 SV=2</t>
  </si>
  <si>
    <t>SP://Q16851</t>
  </si>
  <si>
    <t>UGPA_HUMAN UTP__glucose_1_phosphate uridylyltransferase OS=Homo sapiens GN=UGP2 PE=1 SV=5</t>
  </si>
  <si>
    <t>SP://P35900</t>
  </si>
  <si>
    <t>K1C20_HUMAN Keratin_ type I cytoskeletal 20 OS=Homo sapiens GN=KRT20 PE=1 SV=1</t>
  </si>
  <si>
    <t>SP://Q6PRD1</t>
  </si>
  <si>
    <t>GP179_HUMAN Probable G_protein coupled receptor 179 OS=Homo sapiens GN=GPR179 PE=2 SV=2</t>
  </si>
  <si>
    <t>SP://Q96PB1</t>
  </si>
  <si>
    <t>CASD1_HUMAN CAS1 domain_containing protein 1 OS=Homo sapiens GN=CASD1 PE=2 SV=1</t>
  </si>
  <si>
    <t>SP://O00533</t>
  </si>
  <si>
    <t>CHL1_HUMAN Neural cell adhesion molecule L1_like protein OS=Homo sapiens GN=CHL1 PE=1 SV=4</t>
  </si>
  <si>
    <t>SP://Q00266</t>
  </si>
  <si>
    <t>METK1_HUMAN S_adenosylmethionine synthase isoform type_1 OS=Homo sapiens GN=MAT1A PE=1 SV=2</t>
  </si>
  <si>
    <t>SP://A8MW92</t>
  </si>
  <si>
    <t>P20L1_HUMAN PHD finger protein 20_like protein 1 OS=Homo sapiens GN=PHF20L1 PE=1 SV=2</t>
  </si>
  <si>
    <t>SP://Q8NI35</t>
  </si>
  <si>
    <t>INADL_HUMAN InaD_like protein OS=Homo sapiens GN=INADL PE=1 SV=3</t>
  </si>
  <si>
    <t>SP://Q9Y2L1</t>
  </si>
  <si>
    <t>RRP44_HUMAN Exosome complex exonuclease RRP44 OS=Homo sapiens GN=DIS3 PE=1 SV=2</t>
  </si>
  <si>
    <t>SP://P61970</t>
  </si>
  <si>
    <t>NTF2_HUMAN Nuclear transport factor 2 OS=Homo sapiens GN=NUTF2 PE=1 SV=1</t>
  </si>
  <si>
    <t>SP://P23528</t>
  </si>
  <si>
    <t>COF1_HUMAN Cofilin_1 OS=Homo sapiens GN=CFL1 PE=1 SV=3</t>
  </si>
  <si>
    <t>SP://Q96JS3</t>
  </si>
  <si>
    <t>PGBD1_HUMAN PiggyBac transposable element_derived protein 1 OS=Homo sapiens GN=PGBD1 PE=1 SV=1</t>
  </si>
  <si>
    <t>SP://Q6ZN28</t>
  </si>
  <si>
    <t>MACC1_HUMAN Metastasis_associated in colon cancer protein 1 OS=Homo sapiens GN=MACC1 PE=1 SV=2</t>
  </si>
  <si>
    <t>SP://Q01538</t>
  </si>
  <si>
    <t>MYT1_HUMAN Myelin transcription factor 1 OS=Homo sapiens GN=MYT1 PE=1 SV=2</t>
  </si>
  <si>
    <t>SP://Q5M775</t>
  </si>
  <si>
    <t>CYTSB_HUMAN Cytospin_B OS=Homo sapiens GN=SPECC1 PE=1 SV=1</t>
  </si>
  <si>
    <t>SP://P61201</t>
  </si>
  <si>
    <t>CSN2_HUMAN COP9 signalosome complex subunit 2 OS=Homo sapiens GN=COPS2 PE=1 SV=1</t>
  </si>
  <si>
    <t>SP://Q33E94</t>
  </si>
  <si>
    <t>RFX4_HUMAN Transcription factor RFX4 OS=Homo sapiens GN=RFX4 PE=1 SV=2</t>
  </si>
  <si>
    <t>SP://P13674</t>
  </si>
  <si>
    <t>P4HA1_HUMAN Prolyl 4_hydroxylase subunit alpha_1 OS=Homo sapiens GN=P4HA1 PE=1 SV=2</t>
  </si>
  <si>
    <t>SP://Q63HK5</t>
  </si>
  <si>
    <t>TSH3_HUMAN Teashirt homolog 3 OS=Homo sapiens GN=TSHZ3 PE=1 SV=2</t>
  </si>
  <si>
    <t>SP://P52788</t>
  </si>
  <si>
    <t>SPSY_HUMAN Spermine synthase OS=Homo sapiens GN=SMS PE=1 SV=2</t>
  </si>
  <si>
    <t>SP://Q8N8A2</t>
  </si>
  <si>
    <t>ANR44_HUMAN Serine/threonine_protein phosphatase 6 regulatory ankyrin repeat subunit B OS=Homo sapiens GN=ANKRD44 PE=1 SV=3</t>
  </si>
  <si>
    <t>SP://O60573</t>
  </si>
  <si>
    <t>IF4E2_HUMAN Eukaryotic translation initiation factor 4E type 2 OS=Homo sapiens GN=EIF4E2 PE=1 SV=1</t>
  </si>
  <si>
    <t>SP://Q8IVL1</t>
  </si>
  <si>
    <t>NAV2_HUMAN Neuron navigator 2 OS=Homo sapiens GN=NAV2 PE=1 SV=3</t>
  </si>
  <si>
    <t>SP://Q9UG22</t>
  </si>
  <si>
    <t>GIMA2_HUMAN GTPase IMAP family member 2 OS=Homo sapiens GN=GIMAP2 PE=1 SV=2</t>
  </si>
  <si>
    <t>SP://Q9P2E3</t>
  </si>
  <si>
    <t>ZNFX1_HUMAN NFX1_type zinc finger_containing protein 1 OS=Homo sapiens GN=ZNFX1 PE=1 SV=2</t>
  </si>
  <si>
    <t>SP://P18206</t>
  </si>
  <si>
    <t>VINC_HUMAN Vinculin OS=Homo sapiens GN=VCL PE=1 SV=4</t>
  </si>
  <si>
    <t>SP://P78333</t>
  </si>
  <si>
    <t>GPC5_HUMAN Glypican_5 OS=Homo sapiens GN=GPC5 PE=1 SV=1</t>
  </si>
  <si>
    <t>SP://Q96MG7</t>
  </si>
  <si>
    <t>MAGG1_HUMAN Melanoma_associated antigen G1 OS=Homo sapiens GN=NDNL2 PE=1 SV=1</t>
  </si>
  <si>
    <t>SP://P30740</t>
  </si>
  <si>
    <t>ILEU_HUMAN Leukocyte elastase inhibitor OS=Homo sapiens GN=SERPINB1 PE=1 SV=1</t>
  </si>
  <si>
    <t>SP://Q9NPD8</t>
  </si>
  <si>
    <t>UBE2T_HUMAN Ubiquitin_conjugating enzyme E2 T OS=Homo sapiens GN=UBE2T PE=1 SV=1</t>
  </si>
  <si>
    <t>SP://Q8NC51</t>
  </si>
  <si>
    <t>PAIRB_HUMAN Plasminogen activator inhibitor 1 RNA_binding protein OS=Homo sapiens GN=SERBP1 PE=1 SV=2</t>
  </si>
  <si>
    <t>SP://Q9UQ05</t>
  </si>
  <si>
    <t>KCNH4_HUMAN Potassium voltage_gated channel subfamily H member 4 OS=Homo sapiens GN=KCNH4 PE=2 SV=1</t>
  </si>
  <si>
    <t>SP://P16401</t>
  </si>
  <si>
    <t>H15_HUMAN Histone H1.5 OS=Homo sapiens GN=HIST1H1B PE=1 SV=3</t>
  </si>
  <si>
    <t>SP://P06396</t>
  </si>
  <si>
    <t>GELS_HUMAN Gelsolin OS=Homo sapiens GN=GSN PE=1 SV=1</t>
  </si>
  <si>
    <t>SP://Q9BYN7</t>
  </si>
  <si>
    <t>ZN341_HUMAN Zinc finger protein 341 OS=Homo sapiens GN=ZNF341 PE=2 SV=2</t>
  </si>
  <si>
    <t>SP://Q9H2B2</t>
  </si>
  <si>
    <t>SYT4_HUMAN Synaptotagmin_4 OS=Homo sapiens GN=SYT4 PE=1 SV=1</t>
  </si>
  <si>
    <t>SP://Q96G21</t>
  </si>
  <si>
    <t>IMP4_HUMAN U3 small nucleolar ribonucleoprotein protein IMP4 OS=Homo sapiens GN=IMP4 PE=1 SV=1</t>
  </si>
  <si>
    <t>SP://Q14722</t>
  </si>
  <si>
    <t>KCAB1_HUMAN Voltage_gated potassium channel subunit beta_1 OS=Homo sapiens GN=KCNAB1 PE=2 SV=1</t>
  </si>
  <si>
    <t>SP://Q15056</t>
  </si>
  <si>
    <t>IF4H_HUMAN Eukaryotic translation initiation factor 4H OS=Homo sapiens GN=EIF4H PE=1 SV=5</t>
  </si>
  <si>
    <t>SP://Q8NG66</t>
  </si>
  <si>
    <t>NEK11_HUMAN Serine/threonine_protein kinase Nek11 OS=Homo sapiens GN=NEK11 PE=1 SV=2</t>
  </si>
  <si>
    <t>SP://P14678</t>
  </si>
  <si>
    <t>RSMB_HUMAN Small nuclear ribonucleoprotein_associated proteins B and B_ OS=Homo sapiens GN=SNRPB PE=1 SV=2</t>
  </si>
  <si>
    <t>SP://P63162</t>
  </si>
  <si>
    <t>RSMN_HUMAN Small nuclear ribonucleoprotein_associated protein N OS=Homo sapiens GN=SNRPN PE=1 SV=1</t>
  </si>
  <si>
    <t>SP://Q99590</t>
  </si>
  <si>
    <t>SCAFB_HUMAN Protein SCAF11 OS=Homo sapiens GN=SCAF11 PE=1 SV=2</t>
  </si>
  <si>
    <t>SP://Q7Z601</t>
  </si>
  <si>
    <t>GP142_HUMAN Probable G_protein coupled receptor 142 OS=Homo sapiens GN=GPR142 PE=2 SV=1</t>
  </si>
  <si>
    <t>SP://Q2M3G0</t>
  </si>
  <si>
    <t>ABCB5_HUMAN ATP_binding cassette sub_family B member 5 OS=Homo sapiens GN=ABCB5 PE=1 SV=3</t>
  </si>
  <si>
    <t>SP://P20618</t>
  </si>
  <si>
    <t>PSB1_HUMAN Proteasome subunit beta type_1 OS=Homo sapiens GN=PSMB1 PE=1 SV=2</t>
  </si>
  <si>
    <t>SP://P52789</t>
  </si>
  <si>
    <t>HXK2_HUMAN Hexokinase_2 OS=Homo sapiens GN=HK2 PE=1 SV=2</t>
  </si>
  <si>
    <t>SP://Q8NC96</t>
  </si>
  <si>
    <t>NECP1_HUMAN Adaptin ear_binding coat_associated protein 1 OS=Homo sapiens GN=NECAP1 PE=1 SV=2</t>
  </si>
  <si>
    <t>SP://Q14194</t>
  </si>
  <si>
    <t>DPYL1_HUMAN Dihydropyrimidinase_related protein 1 OS=Homo sapiens GN=CRMP1 PE=1 SV=1</t>
  </si>
  <si>
    <t>SP://Q14195</t>
  </si>
  <si>
    <t>DPYL3_HUMAN Dihydropyrimidinase_related protein 3 OS=Homo sapiens GN=DPYSL3 PE=1 SV=1</t>
  </si>
  <si>
    <t>SP://Q7Z589</t>
  </si>
  <si>
    <t>EMSY_HUMAN Protein EMSY OS=Homo sapiens GN=EMSY PE=1 SV=2</t>
  </si>
  <si>
    <t>SP://P28072</t>
  </si>
  <si>
    <t>PSB6_HUMAN Proteasome subunit beta type_6 OS=Homo sapiens GN=PSMB6 PE=1 SV=4</t>
  </si>
  <si>
    <t>SP://Q8NAG6</t>
  </si>
  <si>
    <t>ANKL1_HUMAN Ankyrin repeat and LEM domain_containing protein 1 OS=Homo sapiens GN=ANKLE1 PE=2 SV=2</t>
  </si>
  <si>
    <t>SP://Q15024</t>
  </si>
  <si>
    <t>EXOS7_HUMAN Exosome complex component RRP42 OS=Homo sapiens GN=EXOSC7 PE=1 SV=3</t>
  </si>
  <si>
    <t>SP://Q9HB07</t>
  </si>
  <si>
    <t>MYG1_HUMAN UPF0160 protein MYG1_ mitochondrial OS=Homo sapiens GN=C12orf10 PE=1 SV=2</t>
  </si>
  <si>
    <t>SP://P49748</t>
  </si>
  <si>
    <t>ACADV_HUMAN Very long_chain specific acyl_CoA dehydrogenase_ mitochondrial OS=Homo sapiens GN=ACADVL PE=1 SV=1</t>
  </si>
  <si>
    <t>SP://Q04609</t>
  </si>
  <si>
    <t>FOLH1_HUMAN Glutamate carboxypeptidase 2 OS=Homo sapiens GN=FOLH1 PE=1 SV=1</t>
  </si>
  <si>
    <t>SP://Q13501</t>
  </si>
  <si>
    <t>SQSTM_HUMAN Sequestosome_1 OS=Homo sapiens GN=SQSTM1 PE=1 SV=1</t>
  </si>
  <si>
    <t>SP://Q9P244</t>
  </si>
  <si>
    <t>LRFN1_HUMAN Leucine_rich repeat and fibronectin type III domain_containing protein 1 OS=Homo sapiens GN=LRFN1 PE=1 SV=2</t>
  </si>
  <si>
    <t>SP://P37108</t>
  </si>
  <si>
    <t>SRP14_HUMAN Signal recognition particle 14 kDa protein OS=Homo sapiens GN=SRP14 PE=1 SV=2</t>
  </si>
  <si>
    <t>SP://Q8TAL5</t>
  </si>
  <si>
    <t>CI043_HUMAN Uncharacterized protein C9orf43 OS=Homo sapiens GN=C9orf43 PE=1 SV=1</t>
  </si>
  <si>
    <t>SP://Q99417</t>
  </si>
  <si>
    <t>MYCBP_HUMAN C_Myc_binding protein OS=Homo sapiens GN=MYCBP PE=1 SV=3</t>
  </si>
  <si>
    <t>SP://O43847</t>
  </si>
  <si>
    <t>NRDC_HUMAN Nardilysin OS=Homo sapiens GN=NRD1 PE=1 SV=2</t>
  </si>
  <si>
    <t>SP://Q6ZRQ5</t>
  </si>
  <si>
    <t>MMS22_HUMAN Protein MMS22_like OS=Homo sapiens GN=MMS22L PE=1 SV=3</t>
  </si>
  <si>
    <t>SP://Q8N3P4</t>
  </si>
  <si>
    <t>VPS8_HUMAN Vacuolar protein sorting_associated protein 8 homolog OS=Homo sapiens GN=VPS8 PE=1 SV=3</t>
  </si>
  <si>
    <t>SP://Q9NRD8</t>
  </si>
  <si>
    <t>DUOX2_HUMAN Dual oxidase 2 OS=Homo sapiens GN=DUOX2 PE=1 SV=2</t>
  </si>
  <si>
    <t>SP://Q9NRD9</t>
  </si>
  <si>
    <t>DUOX1_HUMAN Dual oxidase 1 OS=Homo sapiens GN=DUOX1 PE=1 SV=1</t>
  </si>
  <si>
    <t>SP://Q9UMS5</t>
  </si>
  <si>
    <t>PHTF1_HUMAN Putative homeodomain transcription factor 1 OS=Homo sapiens GN=PHTF1 PE=2 SV=2</t>
  </si>
  <si>
    <t>SP://Q96Q04</t>
  </si>
  <si>
    <t>LMTK3_HUMAN Serine/threonine_protein kinase LMTK3 OS=Homo sapiens GN=LMTK3 PE=2 SV=2</t>
  </si>
  <si>
    <t>SP://Q9H0B8</t>
  </si>
  <si>
    <t>CRLD2_HUMAN Cysteine_rich secretory protein LCCL domain_containing 2 OS=Homo sapiens GN=CRISPLD2 PE=1 SV=1</t>
  </si>
  <si>
    <t>SP://Q15942</t>
  </si>
  <si>
    <t>ZYX_HUMAN Zyxin OS=Homo sapiens GN=ZYX PE=1 SV=1</t>
  </si>
  <si>
    <t>SP://Q96JJ3</t>
  </si>
  <si>
    <t>ELMO2_HUMAN Engulfment and cell motility protein 2 OS=Homo sapiens GN=ELMO2 PE=1 SV=2</t>
  </si>
  <si>
    <t>SP://Q9BU76</t>
  </si>
  <si>
    <t>MMTA2_HUMAN Multiple myeloma tumor_associated protein 2 OS=Homo sapiens GN=MMTAG2 PE=1 SV=1</t>
  </si>
  <si>
    <t>SP://Q9GZU0</t>
  </si>
  <si>
    <t>CF062_HUMAN Uncharacterized protein C6orf62 OS=Homo sapiens GN=C6orf62 PE=2 SV=1</t>
  </si>
  <si>
    <t>SP://Q9UBC5</t>
  </si>
  <si>
    <t>MYO1A_HUMAN Unconventional myosin_Ia OS=Homo sapiens GN=MYO1A PE=1 SV=1</t>
  </si>
  <si>
    <t>SP://O15498</t>
  </si>
  <si>
    <t>YKT6_HUMAN Synaptobrevin homolog YKT6 OS=Homo sapiens GN=YKT6 PE=1 SV=1</t>
  </si>
  <si>
    <t>SP://Q9BRL6</t>
  </si>
  <si>
    <t>SRSF8_HUMAN Serine/arginine_rich splicing factor 8 OS=Homo sapiens GN=SRSF8 PE=1 SV=1</t>
  </si>
  <si>
    <t>SP://P61758</t>
  </si>
  <si>
    <t>PFD3_HUMAN Prefoldin subunit 3 OS=Homo sapiens GN=VBP1 PE=1 SV=3</t>
  </si>
  <si>
    <t>SP://Q9Y224</t>
  </si>
  <si>
    <t>CN166_HUMAN UPF0568 protein C14orf166 OS=Homo sapiens GN=C14orf166 PE=1 SV=1</t>
  </si>
  <si>
    <t>SP://Q9C075</t>
  </si>
  <si>
    <t>K1C23_HUMAN Keratin_ type I cytoskeletal 23 OS=Homo sapiens GN=KRT23 PE=1 SV=2</t>
  </si>
  <si>
    <t>SP://Q9C0A0</t>
  </si>
  <si>
    <t>CNTP4_HUMAN Contactin_associated protein_like 4 OS=Homo sapiens GN=CNTNAP4 PE=1 SV=3</t>
  </si>
  <si>
    <t>SP://Q8NFD5</t>
  </si>
  <si>
    <t>ARI1B_HUMAN AT_rich interactive domain_containing protein 1B OS=Homo sapiens GN=ARID1B PE=1 SV=2</t>
  </si>
  <si>
    <t>SP://Q96C03</t>
  </si>
  <si>
    <t>MID49_HUMAN Mitochondrial dynamic protein MID49 OS=Homo sapiens GN=SMCR7 PE=1 SV=1</t>
  </si>
  <si>
    <t>SP://O95793</t>
  </si>
  <si>
    <t>STAU1_HUMAN Double_stranded RNA_binding protein Staufen homolog 1 OS=Homo sapiens GN=STAU1 PE=1 SV=2</t>
  </si>
  <si>
    <t>SP://Q9H1P3</t>
  </si>
  <si>
    <t>OSBL2_HUMAN Oxysterol_binding protein_related protein 2 OS=Homo sapiens GN=OSBPL2 PE=1 SV=1</t>
  </si>
  <si>
    <t>SP://Q9NRE2</t>
  </si>
  <si>
    <t>TSH2_HUMAN Teashirt homolog 2 OS=Homo sapiens GN=TSHZ2 PE=1 SV=3</t>
  </si>
  <si>
    <t>SP://P28070</t>
  </si>
  <si>
    <t>PSB4_HUMAN Proteasome subunit beta type_4 OS=Homo sapiens GN=PSMB4 PE=1 SV=4</t>
  </si>
  <si>
    <t>SP://Q8N142</t>
  </si>
  <si>
    <t>PURA1_HUMAN Adenylosuccinate synthetase isozyme 1 OS=Homo sapiens GN=ADSSL1 PE=1 SV=1</t>
  </si>
  <si>
    <t>SP://P43362</t>
  </si>
  <si>
    <t>MAGA9_HUMAN Melanoma_associated antigen 9 OS=Homo sapiens GN=MAGEA9 PE=2 SV=1</t>
  </si>
  <si>
    <t>SP://Q9NPZ5</t>
  </si>
  <si>
    <t>B3GA2_HUMAN Galactosylgalactosylxylosylprotein 3_beta_glucuronosyltransferase 2 OS=Homo sapiens GN=B3GAT2 PE=1 SV=2</t>
  </si>
  <si>
    <t>SP://O00161</t>
  </si>
  <si>
    <t>SNP23_HUMAN Synaptosomal_associated protein 23 OS=Homo sapiens GN=SNAP23 PE=1 SV=1</t>
  </si>
  <si>
    <t>SP://Q13268</t>
  </si>
  <si>
    <t>DHRS2_HUMAN Dehydrogenase/reductase SDR family member 2 OS=Homo sapiens GN=DHRS2 PE=1 SV=3</t>
  </si>
  <si>
    <t>SP://P78396</t>
  </si>
  <si>
    <t>CCNA1_HUMAN Cyclin_A1 OS=Homo sapiens GN=CCNA1 PE=1 SV=1</t>
  </si>
  <si>
    <t>SP://Q15428</t>
  </si>
  <si>
    <t>SF3A2_HUMAN Splicing factor 3A subunit 2 OS=Homo sapiens GN=SF3A2 PE=1 SV=2</t>
  </si>
  <si>
    <t>SP://Q9H853</t>
  </si>
  <si>
    <t>TBA4B_HUMAN Putative tubulin_like protein alpha_4B OS=Homo sapiens GN=TUBA4B PE=5 SV=2</t>
  </si>
  <si>
    <t>SP://P09496</t>
  </si>
  <si>
    <t>CLCA_HUMAN Clathrin light chain A OS=Homo sapiens GN=CLTA PE=1 SV=1</t>
  </si>
  <si>
    <t>SP://Q96KK3</t>
  </si>
  <si>
    <t>KCNS1_HUMAN Potassium voltage_gated channel subfamily S member 1 OS=Homo sapiens GN=KCNS1 PE=2 SV=2</t>
  </si>
  <si>
    <t>SP://Q15459</t>
  </si>
  <si>
    <t>SF3A1_HUMAN Splicing factor 3A subunit 1 OS=Homo sapiens GN=SF3A1 PE=1 SV=1</t>
  </si>
  <si>
    <t>SP://P11766</t>
  </si>
  <si>
    <t>ADHX_HUMAN Alcohol dehydrogenase class_3 OS=Homo sapiens GN=ADH5 PE=1 SV=4</t>
  </si>
  <si>
    <t>SP://Q76FK4</t>
  </si>
  <si>
    <t>NOL8_HUMAN Nucleolar protein 8 OS=Homo sapiens GN=NOL8 PE=1 SV=1</t>
  </si>
  <si>
    <t>SP://Q9H910</t>
  </si>
  <si>
    <t>HN1L_HUMAN Hematological and neurological expressed 1_like protein OS=Homo sapiens GN=HN1L PE=1 SV=1</t>
  </si>
  <si>
    <t>SP://Q99550</t>
  </si>
  <si>
    <t>MPP9_HUMAN M_phase phosphoprotein 9 OS=Homo sapiens GN=MPHOSPH9 PE=1 SV=3</t>
  </si>
  <si>
    <t>SP://P00751</t>
  </si>
  <si>
    <t>CFAB_HUMAN Complement factor B OS=Homo sapiens GN=CFB PE=1 SV=2</t>
  </si>
  <si>
    <t>SP://O95817</t>
  </si>
  <si>
    <t>BAG3_HUMAN BAG family molecular chaperone regulator 3 OS=Homo sapiens GN=BAG3 PE=1 SV=3</t>
  </si>
  <si>
    <t>SP://A8MWD9</t>
  </si>
  <si>
    <t>RUXGL_HUMAN Small nuclear ribonucleoprotein G_like protein OS=Homo sapiens PE=3 SV=2</t>
  </si>
  <si>
    <t>SP://P54687</t>
  </si>
  <si>
    <t>BCAT1_HUMAN Branched_chain_amino_acid aminotransferase_ cytosolic OS=Homo sapiens GN=BCAT1 PE=1 SV=3</t>
  </si>
  <si>
    <t>SP://P62308</t>
  </si>
  <si>
    <t>RUXG_HUMAN Small nuclear ribonucleoprotein G OS=Homo sapiens GN=SNRPG PE=1 SV=1</t>
  </si>
  <si>
    <t>SP://O43488</t>
  </si>
  <si>
    <t>ARK72_HUMAN Aflatoxin B1 aldehyde reductase member 2 OS=Homo sapiens GN=AKR7A2 PE=1 SV=3</t>
  </si>
  <si>
    <t>SP://P16157</t>
  </si>
  <si>
    <t>ANK1_HUMAN Ankyrin_1 OS=Homo sapiens GN=ANK1 PE=1 SV=3</t>
  </si>
  <si>
    <t>SP://Q63ZY3</t>
  </si>
  <si>
    <t>KANK2_HUMAN KN motif and ankyrin repeat domain_containing protein 2 OS=Homo sapiens GN=KANK2 PE=1 SV=1</t>
  </si>
  <si>
    <t>SP://Q8TF66</t>
  </si>
  <si>
    <t>LRC15_HUMAN Leucine_rich repeat_containing protein 15 OS=Homo sapiens GN=LRRC15 PE=1 SV=2</t>
  </si>
  <si>
    <t>SP://P98171</t>
  </si>
  <si>
    <t>RHG04_HUMAN Rho GTPase_activating protein 4 OS=Homo sapiens GN=ARHGAP4 PE=1 SV=2</t>
  </si>
  <si>
    <t>SP://Q4VCS5</t>
  </si>
  <si>
    <t>AMOT_HUMAN Angiomotin OS=Homo sapiens GN=AMOT PE=1 SV=1</t>
  </si>
  <si>
    <t>SP://Q685J3</t>
  </si>
  <si>
    <t>MUC17_HUMAN Mucin_17 OS=Homo sapiens GN=MUC17 PE=1 SV=2</t>
  </si>
  <si>
    <t>SP://Q9H093</t>
  </si>
  <si>
    <t>NUAK2_HUMAN NUAK family SNF1_like kinase 2 OS=Homo sapiens GN=NUAK2 PE=1 SV=1</t>
  </si>
  <si>
    <t>SP://Q9Y2W1</t>
  </si>
  <si>
    <t>TR150_HUMAN Thyroid hormone receptor_associated protein 3 OS=Homo sapiens GN=THRAP3 PE=1 SV=2</t>
  </si>
  <si>
    <t>SP://O60504</t>
  </si>
  <si>
    <t>VINEX_HUMAN Vinexin OS=Homo sapiens GN=SORBS3 PE=1 SV=2</t>
  </si>
  <si>
    <t>SP://P43034</t>
  </si>
  <si>
    <t>LIS1_HUMAN Platelet_activating factor acetylhydrolase IB subunit alpha OS=Homo sapiens GN=PAFAH1B1 PE=1 SV=2</t>
  </si>
  <si>
    <t>SP://Q0VF49</t>
  </si>
  <si>
    <t>K2012_HUMAN Uncharacterized protein KIAA2012 OS=Homo sapiens GN=KIAA2012 PE=2 SV=1</t>
  </si>
  <si>
    <t>SP://Q9UK76</t>
  </si>
  <si>
    <t>HN1_HUMAN Hematological and neurological expressed 1 protein OS=Homo sapiens GN=HN1 PE=1 SV=3</t>
  </si>
  <si>
    <t>SP://O43396</t>
  </si>
  <si>
    <t>TXNL1_HUMAN Thioredoxin_like protein 1 OS=Homo sapiens GN=TXNL1 PE=1 SV=3</t>
  </si>
  <si>
    <t>SP://Q8IYE0</t>
  </si>
  <si>
    <t>CC146_HUMAN Coiled_coil domain_containing protein 146 OS=Homo sapiens GN=CCDC146 PE=2 SV=2</t>
  </si>
  <si>
    <t>SP://Q9BXI3</t>
  </si>
  <si>
    <t>5NT1A_HUMAN Cytosolic 5__nucleotidase 1A OS=Homo sapiens GN=NT5C1A PE=2 SV=1</t>
  </si>
  <si>
    <t>SP://A6NNZ2</t>
  </si>
  <si>
    <t>TBB8B_HUMAN Tubulin beta_8 chain B OS=Homo sapiens PE=1 SV=1</t>
  </si>
  <si>
    <t>SP://Q3ZCM7</t>
  </si>
  <si>
    <t>TBB8_HUMAN Tubulin beta_8 chain OS=Homo sapiens GN=TUBB8 PE=1 SV=2</t>
  </si>
  <si>
    <t>SP://O60256</t>
  </si>
  <si>
    <t>KPRB_HUMAN Phosphoribosyl pyrophosphate synthase_associated protein 2 OS=Homo sapiens GN=PRPSAP2 PE=1 SV=1</t>
  </si>
  <si>
    <t>SP://Q14558</t>
  </si>
  <si>
    <t>KPRA_HUMAN Phosphoribosyl pyrophosphate synthase_associated protein 1 OS=Homo sapiens GN=PRPSAP1 PE=1 SV=2</t>
  </si>
  <si>
    <t>SP://B2RXH2</t>
  </si>
  <si>
    <t>KDM4E_HUMAN Lysine_specific demethylase 4E OS=Homo sapiens GN=KDM4E PE=1 SV=1</t>
  </si>
  <si>
    <t>SP://P33992</t>
  </si>
  <si>
    <t>MCM5_HUMAN DNA replication licensing factor MCM5 OS=Homo sapiens GN=MCM5 PE=1 SV=5</t>
  </si>
  <si>
    <t>SP://Q9H6L5</t>
  </si>
  <si>
    <t>F134B_HUMAN Protein FAM134B OS=Homo sapiens GN=FAM134B PE=2 SV=1</t>
  </si>
  <si>
    <t>SP://Q8WWL2</t>
  </si>
  <si>
    <t>SPIR2_HUMAN Protein spire homolog 2 OS=Homo sapiens GN=SPIRE2 PE=1 SV=3</t>
  </si>
  <si>
    <t>SP://Q92765</t>
  </si>
  <si>
    <t>SFRP3_HUMAN Secreted frizzled_related protein 3 OS=Homo sapiens GN=FRZB PE=1 SV=2</t>
  </si>
  <si>
    <t>SP://Q9C099</t>
  </si>
  <si>
    <t>LRCC1_HUMAN Leucine_rich repeat and coiled_coil domain_containing protein 1 OS=Homo sapiens GN=LRRCC1 PE=2 SV=2</t>
  </si>
  <si>
    <t>SP://P36551</t>
  </si>
  <si>
    <t>HEM6_HUMAN Coproporphyrinogen_III oxidase_ mitochondrial OS=Homo sapiens GN=CPOX PE=1 SV=3</t>
  </si>
  <si>
    <t>SP://Q14566</t>
  </si>
  <si>
    <t>MCM6_HUMAN DNA replication licensing factor MCM6 OS=Homo sapiens GN=MCM6 PE=1 SV=1</t>
  </si>
  <si>
    <t>SP://Q92556</t>
  </si>
  <si>
    <t>ELMO1_HUMAN Engulfment and cell motility protein 1 OS=Homo sapiens GN=ELMO1 PE=1 SV=2</t>
  </si>
  <si>
    <t>SP://P55145</t>
  </si>
  <si>
    <t>MANF_HUMAN Mesencephalic astrocyte_derived neurotrophic factor OS=Homo sapiens GN=MANF PE=1 SV=3</t>
  </si>
  <si>
    <t>SP://Q6UW60</t>
  </si>
  <si>
    <t>PCSK4_HUMAN Proprotein convertase subtilisin/kexin type 4 OS=Homo sapiens GN=PCSK4 PE=2 SV=2</t>
  </si>
  <si>
    <t>SP://Q68CJ6</t>
  </si>
  <si>
    <t>SLIP_HUMAN GTPase SLIP_GC OS=Homo sapiens GN=C8orf80 PE=1 SV=3</t>
  </si>
  <si>
    <t>SP://Q86X76</t>
  </si>
  <si>
    <t>NIT1_HUMAN Nitrilase homolog 1 OS=Homo sapiens GN=NIT1 PE=1 SV=2</t>
  </si>
  <si>
    <t>SP://Q9Y281</t>
  </si>
  <si>
    <t>COF2_HUMAN Cofilin_2 OS=Homo sapiens GN=CFL2 PE=1 SV=1</t>
  </si>
  <si>
    <t>SP://Q6ZRM9</t>
  </si>
  <si>
    <t>YG024_HUMAN Putative uncharacterized protein FLJ46235 OS=Homo sapiens PE=1 SV=1</t>
  </si>
  <si>
    <t>SP://Q9Y5B9</t>
  </si>
  <si>
    <t>SP16H_HUMAN FACT complex subunit SPT16 OS=Homo sapiens GN=SUPT16H PE=1 SV=1</t>
  </si>
  <si>
    <t>SP://Q08493</t>
  </si>
  <si>
    <t>PDE4C_HUMAN cAMP_specific 3__5__cyclic phosphodiesterase 4C OS=Homo sapiens GN=PDE4C PE=1 SV=2</t>
  </si>
  <si>
    <t>SP://P31350</t>
  </si>
  <si>
    <t>RIR2_HUMAN Ribonucleoside_diphosphate reductase subunit M2 OS=Homo sapiens GN=RRM2 PE=1 SV=1</t>
  </si>
  <si>
    <t>SP://Q8NFC6</t>
  </si>
  <si>
    <t>BD1L1_HUMAN Biorientation of chromosomes in cell division protein 1_like 1 OS=Homo sapiens GN=BOD1L1 PE=1 SV=2</t>
  </si>
  <si>
    <t>SP://P62158</t>
  </si>
  <si>
    <t>CALM_HUMAN Calmodulin OS=Homo sapiens GN=CALM1 PE=1 SV=2</t>
  </si>
  <si>
    <t>SP://Q12929</t>
  </si>
  <si>
    <t>EPS8_HUMAN Epidermal growth factor receptor kinase substrate 8 OS=Homo sapiens GN=EPS8 PE=1 SV=1</t>
  </si>
  <si>
    <t>SP://Q9BV73</t>
  </si>
  <si>
    <t>CP250_HUMAN Centrosome_associated protein CEP250 OS=Homo sapiens GN=CEP250 PE=1 SV=2</t>
  </si>
  <si>
    <t>Protein ID</t>
  </si>
  <si>
    <t>Description</t>
  </si>
  <si>
    <t>Peptides</t>
  </si>
  <si>
    <t>Frames</t>
  </si>
  <si>
    <t>Hits</t>
  </si>
  <si>
    <t>Normalized Ratio</t>
  </si>
  <si>
    <t>&lt;0.5</t>
  </si>
  <si>
    <t>.5-.67</t>
  </si>
  <si>
    <t>.67-.9</t>
  </si>
  <si>
    <t>&gt;2</t>
  </si>
  <si>
    <t>1.6-2</t>
  </si>
  <si>
    <t>1.2-1.6</t>
  </si>
  <si>
    <t>0.9-1.2</t>
  </si>
  <si>
    <t>Ratio</t>
  </si>
  <si>
    <t>7-27</t>
  </si>
  <si>
    <t xml:space="preserve"> Q15149</t>
  </si>
  <si>
    <t xml:space="preserve"> P49327</t>
  </si>
  <si>
    <t xml:space="preserve"> P08238</t>
  </si>
  <si>
    <t xml:space="preserve"> P07900</t>
  </si>
  <si>
    <t xml:space="preserve"> Q00610</t>
  </si>
  <si>
    <t xml:space="preserve"> P06733</t>
  </si>
  <si>
    <t xml:space="preserve"> P21333</t>
  </si>
  <si>
    <t xml:space="preserve"> P02545</t>
  </si>
  <si>
    <t xml:space="preserve"> P13639</t>
  </si>
  <si>
    <t xml:space="preserve"> P14618</t>
  </si>
  <si>
    <t xml:space="preserve"> P35579</t>
  </si>
  <si>
    <t xml:space="preserve"> P08670</t>
  </si>
  <si>
    <t xml:space="preserve"> Q92598</t>
  </si>
  <si>
    <t xml:space="preserve"> P00558</t>
  </si>
  <si>
    <t xml:space="preserve"> O75369</t>
  </si>
  <si>
    <t xml:space="preserve"> P04406</t>
  </si>
  <si>
    <t xml:space="preserve"> P29401</t>
  </si>
  <si>
    <t xml:space="preserve"> P48643</t>
  </si>
  <si>
    <t xml:space="preserve"> P34932</t>
  </si>
  <si>
    <t xml:space="preserve"> P23396</t>
  </si>
  <si>
    <t xml:space="preserve"> Q14974</t>
  </si>
  <si>
    <t xml:space="preserve"> P22314</t>
  </si>
  <si>
    <t xml:space="preserve"> P11940</t>
  </si>
  <si>
    <t xml:space="preserve"> P60842</t>
  </si>
  <si>
    <t xml:space="preserve"> O43707</t>
  </si>
  <si>
    <t xml:space="preserve"> P78371</t>
  </si>
  <si>
    <t xml:space="preserve"> P19338</t>
  </si>
  <si>
    <t xml:space="preserve"> Q12906</t>
  </si>
  <si>
    <t xml:space="preserve"> P12956</t>
  </si>
  <si>
    <t xml:space="preserve"> Q8WZ42</t>
  </si>
  <si>
    <t xml:space="preserve"> P50395</t>
  </si>
  <si>
    <t xml:space="preserve"> P55060</t>
  </si>
  <si>
    <t xml:space="preserve"> P11142</t>
  </si>
  <si>
    <t xml:space="preserve"> P60174</t>
  </si>
  <si>
    <t xml:space="preserve"> P22626</t>
  </si>
  <si>
    <t xml:space="preserve"> P68371</t>
  </si>
  <si>
    <t xml:space="preserve"> P07437</t>
  </si>
  <si>
    <t xml:space="preserve"> P11216</t>
  </si>
  <si>
    <t xml:space="preserve"> P62937</t>
  </si>
  <si>
    <t xml:space="preserve"> P50990</t>
  </si>
  <si>
    <t xml:space="preserve"> Q15029</t>
  </si>
  <si>
    <t xml:space="preserve"> Q58FF7</t>
  </si>
  <si>
    <t xml:space="preserve"> P12268</t>
  </si>
  <si>
    <t xml:space="preserve"> O00410</t>
  </si>
  <si>
    <t xml:space="preserve"> Q86VP6</t>
  </si>
  <si>
    <t xml:space="preserve"> P07195</t>
  </si>
  <si>
    <t xml:space="preserve"> Q13509</t>
  </si>
  <si>
    <t xml:space="preserve"> P68104</t>
  </si>
  <si>
    <t xml:space="preserve"> Q5VTE0</t>
  </si>
  <si>
    <t xml:space="preserve"> Q13885</t>
  </si>
  <si>
    <t xml:space="preserve"> Q9BVA1</t>
  </si>
  <si>
    <t xml:space="preserve"> Q06830</t>
  </si>
  <si>
    <t xml:space="preserve"> P05388</t>
  </si>
  <si>
    <t xml:space="preserve"> P06753</t>
  </si>
  <si>
    <t xml:space="preserve"> P17987</t>
  </si>
  <si>
    <t xml:space="preserve"> P68363</t>
  </si>
  <si>
    <t xml:space="preserve"> Q9BQE3</t>
  </si>
  <si>
    <t xml:space="preserve"> O00231</t>
  </si>
  <si>
    <t xml:space="preserve"> P54136</t>
  </si>
  <si>
    <t xml:space="preserve"> Q58FF8</t>
  </si>
  <si>
    <t xml:space="preserve"> Q9Y490</t>
  </si>
  <si>
    <t xml:space="preserve"> P47895</t>
  </si>
  <si>
    <t xml:space="preserve"> P08758</t>
  </si>
  <si>
    <t xml:space="preserve"> P00338</t>
  </si>
  <si>
    <t xml:space="preserve"> Q05639</t>
  </si>
  <si>
    <t xml:space="preserve"> P04350</t>
  </si>
  <si>
    <t xml:space="preserve"> P17844</t>
  </si>
  <si>
    <t xml:space="preserve"> P07814</t>
  </si>
  <si>
    <t xml:space="preserve"> P04075</t>
  </si>
  <si>
    <t xml:space="preserve"> P60709</t>
  </si>
  <si>
    <t xml:space="preserve"> P63261</t>
  </si>
  <si>
    <t xml:space="preserve"> Q9Y230</t>
  </si>
  <si>
    <t xml:space="preserve"> Q71U36</t>
  </si>
  <si>
    <t xml:space="preserve"> Q9H361</t>
  </si>
  <si>
    <t xml:space="preserve"> Q9Y3F4</t>
  </si>
  <si>
    <t xml:space="preserve"> P55072</t>
  </si>
  <si>
    <t xml:space="preserve"> P12081</t>
  </si>
  <si>
    <t xml:space="preserve"> P50991</t>
  </si>
  <si>
    <t xml:space="preserve"> P12814</t>
  </si>
  <si>
    <t xml:space="preserve"> Q13813</t>
  </si>
  <si>
    <t xml:space="preserve"> P37802</t>
  </si>
  <si>
    <t xml:space="preserve"> Q8NF91</t>
  </si>
  <si>
    <t xml:space="preserve"> Q00839</t>
  </si>
  <si>
    <t xml:space="preserve"> P09651</t>
  </si>
  <si>
    <t xml:space="preserve"> Q32P51</t>
  </si>
  <si>
    <t xml:space="preserve"> P12004</t>
  </si>
  <si>
    <t xml:space="preserve"> Q08211</t>
  </si>
  <si>
    <t xml:space="preserve"> P53675</t>
  </si>
  <si>
    <t xml:space="preserve"> O43175</t>
  </si>
  <si>
    <t xml:space="preserve"> P13010</t>
  </si>
  <si>
    <t xml:space="preserve"> Q9BXJ9</t>
  </si>
  <si>
    <t xml:space="preserve"> P09429</t>
  </si>
  <si>
    <t xml:space="preserve"> P53396</t>
  </si>
  <si>
    <t xml:space="preserve"> P26038</t>
  </si>
  <si>
    <t xml:space="preserve"> P49915</t>
  </si>
  <si>
    <t xml:space="preserve"> P14868</t>
  </si>
  <si>
    <t xml:space="preserve"> P62701</t>
  </si>
  <si>
    <t xml:space="preserve"> P38919</t>
  </si>
  <si>
    <t xml:space="preserve"> Q8NHW5</t>
  </si>
  <si>
    <t xml:space="preserve"> O15523</t>
  </si>
  <si>
    <t xml:space="preserve"> O60506</t>
  </si>
  <si>
    <t xml:space="preserve"> P22234</t>
  </si>
  <si>
    <t xml:space="preserve"> Q14152</t>
  </si>
  <si>
    <t xml:space="preserve"> O00571</t>
  </si>
  <si>
    <t xml:space="preserve"> P48681</t>
  </si>
  <si>
    <t xml:space="preserve"> O95347</t>
  </si>
  <si>
    <t xml:space="preserve"> P40227</t>
  </si>
  <si>
    <t xml:space="preserve"> Q8WUM4</t>
  </si>
  <si>
    <t xml:space="preserve"> P31153</t>
  </si>
  <si>
    <t xml:space="preserve"> P63244</t>
  </si>
  <si>
    <t xml:space="preserve"> P27708</t>
  </si>
  <si>
    <t xml:space="preserve"> P62241</t>
  </si>
  <si>
    <t xml:space="preserve"> Q07020</t>
  </si>
  <si>
    <t xml:space="preserve"> P04083</t>
  </si>
  <si>
    <t xml:space="preserve"> Q13263</t>
  </si>
  <si>
    <t xml:space="preserve"> P31939</t>
  </si>
  <si>
    <t xml:space="preserve"> Q14240</t>
  </si>
  <si>
    <t xml:space="preserve"> P35998</t>
  </si>
  <si>
    <t xml:space="preserve"> Q13765</t>
  </si>
  <si>
    <t xml:space="preserve"> P41250</t>
  </si>
  <si>
    <t xml:space="preserve"> P62195</t>
  </si>
  <si>
    <t xml:space="preserve"> P62906</t>
  </si>
  <si>
    <t xml:space="preserve"> P07910</t>
  </si>
  <si>
    <t xml:space="preserve"> Q99497</t>
  </si>
  <si>
    <t xml:space="preserve"> P30101</t>
  </si>
  <si>
    <t xml:space="preserve"> P61247</t>
  </si>
  <si>
    <t xml:space="preserve"> P31943</t>
  </si>
  <si>
    <t xml:space="preserve"> Q96JM2</t>
  </si>
  <si>
    <t xml:space="preserve"> P30050</t>
  </si>
  <si>
    <t xml:space="preserve"> P63104</t>
  </si>
  <si>
    <t xml:space="preserve"> P15880</t>
  </si>
  <si>
    <t xml:space="preserve"> P41252</t>
  </si>
  <si>
    <t xml:space="preserve"> P11021</t>
  </si>
  <si>
    <t xml:space="preserve"> Q14204</t>
  </si>
  <si>
    <t xml:space="preserve"> Q13347</t>
  </si>
  <si>
    <t xml:space="preserve"> P67936</t>
  </si>
  <si>
    <t xml:space="preserve"> P56192</t>
  </si>
  <si>
    <t xml:space="preserve"> P30041</t>
  </si>
  <si>
    <t xml:space="preserve"> Q99873</t>
  </si>
  <si>
    <t xml:space="preserve"> P07951</t>
  </si>
  <si>
    <t xml:space="preserve"> O00148</t>
  </si>
  <si>
    <t xml:space="preserve"> P62736</t>
  </si>
  <si>
    <t xml:space="preserve"> P63267</t>
  </si>
  <si>
    <t xml:space="preserve"> P68032</t>
  </si>
  <si>
    <t xml:space="preserve"> P68133</t>
  </si>
  <si>
    <t xml:space="preserve"> P50502</t>
  </si>
  <si>
    <t xml:space="preserve"> P31150</t>
  </si>
  <si>
    <t xml:space="preserve"> P62851</t>
  </si>
  <si>
    <t xml:space="preserve"> P61289</t>
  </si>
  <si>
    <t xml:space="preserve"> P62258</t>
  </si>
  <si>
    <t xml:space="preserve"> Q562R1</t>
  </si>
  <si>
    <t xml:space="preserve"> Q92841</t>
  </si>
  <si>
    <t xml:space="preserve"> P53621</t>
  </si>
  <si>
    <t xml:space="preserve"> Q9Y262</t>
  </si>
  <si>
    <t xml:space="preserve"> Q13748</t>
  </si>
  <si>
    <t xml:space="preserve"> Q6PEY2</t>
  </si>
  <si>
    <t xml:space="preserve"> P68366</t>
  </si>
  <si>
    <t xml:space="preserve"> Q9NY65</t>
  </si>
  <si>
    <t xml:space="preserve"> O43242</t>
  </si>
  <si>
    <t xml:space="preserve"> Q13310</t>
  </si>
  <si>
    <t xml:space="preserve"> Q15008</t>
  </si>
  <si>
    <t xml:space="preserve"> P30520</t>
  </si>
  <si>
    <t xml:space="preserve"> P53618</t>
  </si>
  <si>
    <t xml:space="preserve"> P05387</t>
  </si>
  <si>
    <t xml:space="preserve"> P46777</t>
  </si>
  <si>
    <t xml:space="preserve"> Q01105</t>
  </si>
  <si>
    <t xml:space="preserve"> Q12905</t>
  </si>
  <si>
    <t xml:space="preserve"> Q02878</t>
  </si>
  <si>
    <t xml:space="preserve"> Q96TA1</t>
  </si>
  <si>
    <t xml:space="preserve"> P61981</t>
  </si>
  <si>
    <t xml:space="preserve"> P15311</t>
  </si>
  <si>
    <t xml:space="preserve"> P62280</t>
  </si>
  <si>
    <t xml:space="preserve"> P31946</t>
  </si>
  <si>
    <t xml:space="preserve"> Q14568</t>
  </si>
  <si>
    <t xml:space="preserve"> Q9Y617</t>
  </si>
  <si>
    <t xml:space="preserve"> Q09666</t>
  </si>
  <si>
    <t xml:space="preserve"> Q16543</t>
  </si>
  <si>
    <t xml:space="preserve"> O00303</t>
  </si>
  <si>
    <t xml:space="preserve"> Q70CQ2</t>
  </si>
  <si>
    <t xml:space="preserve"> P31948</t>
  </si>
  <si>
    <t xml:space="preserve"> Q9P2J5</t>
  </si>
  <si>
    <t xml:space="preserve"> P47756</t>
  </si>
  <si>
    <t xml:space="preserve"> Q9UQ80</t>
  </si>
  <si>
    <t xml:space="preserve"> P46940</t>
  </si>
  <si>
    <t xml:space="preserve"> Q6P2Q9</t>
  </si>
  <si>
    <t xml:space="preserve"> P41091</t>
  </si>
  <si>
    <t xml:space="preserve"> P23381</t>
  </si>
  <si>
    <t xml:space="preserve"> Q15365</t>
  </si>
  <si>
    <t xml:space="preserve"> P07737</t>
  </si>
  <si>
    <t xml:space="preserve"> Q01082</t>
  </si>
  <si>
    <t xml:space="preserve"> P18669</t>
  </si>
  <si>
    <t xml:space="preserve"> P26641</t>
  </si>
  <si>
    <t xml:space="preserve"> P06744</t>
  </si>
  <si>
    <t xml:space="preserve"> P22087</t>
  </si>
  <si>
    <t xml:space="preserve"> P38159</t>
  </si>
  <si>
    <t xml:space="preserve"> Q96E39</t>
  </si>
  <si>
    <t xml:space="preserve"> P50914</t>
  </si>
  <si>
    <t xml:space="preserve"> Q99733</t>
  </si>
  <si>
    <t xml:space="preserve"> P13929</t>
  </si>
  <si>
    <t xml:space="preserve"> P55209</t>
  </si>
  <si>
    <t xml:space="preserve"> P61978</t>
  </si>
  <si>
    <t xml:space="preserve"> P52272</t>
  </si>
  <si>
    <t xml:space="preserve"> Q13185</t>
  </si>
  <si>
    <t xml:space="preserve"> O43390</t>
  </si>
  <si>
    <t xml:space="preserve"> P23246</t>
  </si>
  <si>
    <t xml:space="preserve"> P53999</t>
  </si>
  <si>
    <t xml:space="preserve"> Q9Y3I0</t>
  </si>
  <si>
    <t xml:space="preserve"> O43143</t>
  </si>
  <si>
    <t xml:space="preserve"> Q96RW7</t>
  </si>
  <si>
    <t xml:space="preserve"> P55795</t>
  </si>
  <si>
    <t xml:space="preserve"> P36578</t>
  </si>
  <si>
    <t xml:space="preserve"> P46060</t>
  </si>
  <si>
    <t xml:space="preserve"> P62917</t>
  </si>
  <si>
    <t xml:space="preserve"> P13667</t>
  </si>
  <si>
    <t xml:space="preserve"> Q8NFI4</t>
  </si>
  <si>
    <t xml:space="preserve"> P62249</t>
  </si>
  <si>
    <t xml:space="preserve"> Q9NYF8</t>
  </si>
  <si>
    <t xml:space="preserve"> Q9C0D4</t>
  </si>
  <si>
    <t xml:space="preserve"> P62826</t>
  </si>
  <si>
    <t xml:space="preserve"> Q13838</t>
  </si>
  <si>
    <t xml:space="preserve"> Q7Z5P9</t>
  </si>
  <si>
    <t xml:space="preserve"> P07954</t>
  </si>
  <si>
    <t xml:space="preserve"> P42677</t>
  </si>
  <si>
    <t xml:space="preserve"> Q9Y265</t>
  </si>
  <si>
    <t xml:space="preserve"> Q9HCK8</t>
  </si>
  <si>
    <t xml:space="preserve"> Q13435</t>
  </si>
  <si>
    <t xml:space="preserve"> A5A3E0</t>
  </si>
  <si>
    <t xml:space="preserve"> Q6S8J3</t>
  </si>
  <si>
    <t xml:space="preserve"> Q9BYX7</t>
  </si>
  <si>
    <t xml:space="preserve"> Q9UMS4</t>
  </si>
  <si>
    <t xml:space="preserve"> O14737</t>
  </si>
  <si>
    <t xml:space="preserve"> P11217</t>
  </si>
  <si>
    <t xml:space="preserve"> P18621</t>
  </si>
  <si>
    <t xml:space="preserve"> P08865</t>
  </si>
  <si>
    <t xml:space="preserve"> O75643</t>
  </si>
  <si>
    <t xml:space="preserve"> P68400</t>
  </si>
  <si>
    <t xml:space="preserve"> P35749</t>
  </si>
  <si>
    <t xml:space="preserve"> P15170</t>
  </si>
  <si>
    <t xml:space="preserve"> Q9NR45</t>
  </si>
  <si>
    <t xml:space="preserve"> P37837</t>
  </si>
  <si>
    <t xml:space="preserve"> O15143</t>
  </si>
  <si>
    <t xml:space="preserve"> B2RPK0</t>
  </si>
  <si>
    <t xml:space="preserve"> O95831</t>
  </si>
  <si>
    <t xml:space="preserve"> O00154</t>
  </si>
  <si>
    <t xml:space="preserve"> Q9BUF5</t>
  </si>
  <si>
    <t xml:space="preserve"> P25205</t>
  </si>
  <si>
    <t xml:space="preserve"> Q4VXU2</t>
  </si>
  <si>
    <t xml:space="preserve"> P18085</t>
  </si>
  <si>
    <t xml:space="preserve"> P30044</t>
  </si>
  <si>
    <t xml:space="preserve"> Q15911</t>
  </si>
  <si>
    <t xml:space="preserve"> P43358</t>
  </si>
  <si>
    <t xml:space="preserve"> P49368</t>
  </si>
  <si>
    <t xml:space="preserve"> Q9NTK5</t>
  </si>
  <si>
    <t xml:space="preserve"> P21980</t>
  </si>
  <si>
    <t xml:space="preserve"> P14625</t>
  </si>
  <si>
    <t xml:space="preserve"> P47897</t>
  </si>
  <si>
    <t xml:space="preserve"> P49321</t>
  </si>
  <si>
    <t xml:space="preserve"> P54577</t>
  </si>
  <si>
    <t xml:space="preserve"> Q7Z406</t>
  </si>
  <si>
    <t xml:space="preserve"> P22102</t>
  </si>
  <si>
    <t xml:space="preserve"> P60866</t>
  </si>
  <si>
    <t xml:space="preserve"> P62424</t>
  </si>
  <si>
    <t xml:space="preserve"> Q58FG1</t>
  </si>
  <si>
    <t xml:space="preserve"> P45974</t>
  </si>
  <si>
    <t xml:space="preserve"> P09104</t>
  </si>
  <si>
    <t xml:space="preserve"> Q8NEV8</t>
  </si>
  <si>
    <t xml:space="preserve"> Q14247</t>
  </si>
  <si>
    <t xml:space="preserve"> Q9UDT6</t>
  </si>
  <si>
    <t xml:space="preserve"> P61160</t>
  </si>
  <si>
    <t xml:space="preserve"> P39687</t>
  </si>
  <si>
    <t xml:space="preserve"> P52597</t>
  </si>
  <si>
    <t xml:space="preserve"> Q92688</t>
  </si>
  <si>
    <t xml:space="preserve"> P08237</t>
  </si>
  <si>
    <t xml:space="preserve"> O95373</t>
  </si>
  <si>
    <t xml:space="preserve"> Q01518</t>
  </si>
  <si>
    <t xml:space="preserve"> Q58FG0</t>
  </si>
  <si>
    <t xml:space="preserve"> Q5TZA2</t>
  </si>
  <si>
    <t xml:space="preserve"> Q7L014</t>
  </si>
  <si>
    <t xml:space="preserve"> O15078</t>
  </si>
  <si>
    <t xml:space="preserve"> Q9Y566</t>
  </si>
  <si>
    <t xml:space="preserve"> P54652</t>
  </si>
  <si>
    <t xml:space="preserve"> O95477</t>
  </si>
  <si>
    <t xml:space="preserve"> P62191</t>
  </si>
  <si>
    <t xml:space="preserve"> Q13200</t>
  </si>
  <si>
    <t xml:space="preserve"> Q7Z6Z7</t>
  </si>
  <si>
    <t xml:space="preserve"> P48444</t>
  </si>
  <si>
    <t xml:space="preserve"> P30153</t>
  </si>
  <si>
    <t xml:space="preserve"> Q9BYT3</t>
  </si>
  <si>
    <t xml:space="preserve"> P62081</t>
  </si>
  <si>
    <t xml:space="preserve"> O60664</t>
  </si>
  <si>
    <t xml:space="preserve"> P46926</t>
  </si>
  <si>
    <t xml:space="preserve"> P62899</t>
  </si>
  <si>
    <t xml:space="preserve"> Q2VIR3</t>
  </si>
  <si>
    <t xml:space="preserve"> P16989</t>
  </si>
  <si>
    <t xml:space="preserve"> Q9BXX3</t>
  </si>
  <si>
    <t xml:space="preserve"> Q96LP6</t>
  </si>
  <si>
    <t xml:space="preserve"> P35241</t>
  </si>
  <si>
    <t xml:space="preserve"> P67809</t>
  </si>
  <si>
    <t xml:space="preserve"> Q15393</t>
  </si>
  <si>
    <t xml:space="preserve"> P60900</t>
  </si>
  <si>
    <t xml:space="preserve"> P22392</t>
  </si>
  <si>
    <t xml:space="preserve"> P07205</t>
  </si>
  <si>
    <t xml:space="preserve"> P62318</t>
  </si>
  <si>
    <t xml:space="preserve"> P49721</t>
  </si>
  <si>
    <t xml:space="preserve"> P00505</t>
  </si>
  <si>
    <t xml:space="preserve"> P0C0S8</t>
  </si>
  <si>
    <t xml:space="preserve"> P20671</t>
  </si>
  <si>
    <t xml:space="preserve"> Q16777</t>
  </si>
  <si>
    <t xml:space="preserve"> Q6FI13</t>
  </si>
  <si>
    <t xml:space="preserve"> Q96KK5</t>
  </si>
  <si>
    <t xml:space="preserve"> Q99878</t>
  </si>
  <si>
    <t xml:space="preserve"> Q9BTM1</t>
  </si>
  <si>
    <t xml:space="preserve"> P78364</t>
  </si>
  <si>
    <t xml:space="preserve"> Q96AA8</t>
  </si>
  <si>
    <t xml:space="preserve"> Q04917</t>
  </si>
  <si>
    <t xml:space="preserve"> P13693</t>
  </si>
  <si>
    <t xml:space="preserve"> Q99729</t>
  </si>
  <si>
    <t xml:space="preserve"> Q5M9N0</t>
  </si>
  <si>
    <t xml:space="preserve"> P62910</t>
  </si>
  <si>
    <t xml:space="preserve"> Q9NR30</t>
  </si>
  <si>
    <t xml:space="preserve"> P46783</t>
  </si>
  <si>
    <t xml:space="preserve"> Q9NQ39</t>
  </si>
  <si>
    <t xml:space="preserve"> O60812</t>
  </si>
  <si>
    <t xml:space="preserve"> P09382</t>
  </si>
  <si>
    <t xml:space="preserve"> O14979</t>
  </si>
  <si>
    <t xml:space="preserve"> Q9UL46</t>
  </si>
  <si>
    <t xml:space="preserve"> Q9Y2X3</t>
  </si>
  <si>
    <t xml:space="preserve"> P39023</t>
  </si>
  <si>
    <t xml:space="preserve"> P23378</t>
  </si>
  <si>
    <t xml:space="preserve"> Q96T17</t>
  </si>
  <si>
    <t xml:space="preserve"> Q14677</t>
  </si>
  <si>
    <t xml:space="preserve"> P52292</t>
  </si>
  <si>
    <t xml:space="preserve"> P11413</t>
  </si>
  <si>
    <t xml:space="preserve"> Q07666</t>
  </si>
  <si>
    <t xml:space="preserve"> P12270</t>
  </si>
  <si>
    <t xml:space="preserve"> Q9NYQ6</t>
  </si>
  <si>
    <t xml:space="preserve"> P55036</t>
  </si>
  <si>
    <t xml:space="preserve"> Q92859</t>
  </si>
  <si>
    <t xml:space="preserve"> Q16629</t>
  </si>
  <si>
    <t xml:space="preserve"> P62269</t>
  </si>
  <si>
    <t xml:space="preserve"> Q8IZP2</t>
  </si>
  <si>
    <t xml:space="preserve"> Q8TE57</t>
  </si>
  <si>
    <t xml:space="preserve"> O75116</t>
  </si>
  <si>
    <t xml:space="preserve"> Q9Y263</t>
  </si>
  <si>
    <t xml:space="preserve"> Q5VUA4</t>
  </si>
  <si>
    <t xml:space="preserve"> O43684</t>
  </si>
  <si>
    <t xml:space="preserve"> Q6NZI2</t>
  </si>
  <si>
    <t xml:space="preserve"> O14920</t>
  </si>
  <si>
    <t xml:space="preserve"> Q2TAY7</t>
  </si>
  <si>
    <t xml:space="preserve"> Q9BZF9</t>
  </si>
  <si>
    <t xml:space="preserve"> Q9Y2V7</t>
  </si>
  <si>
    <t xml:space="preserve"> Q71UM5</t>
  </si>
  <si>
    <t xml:space="preserve"> Q8WXX0</t>
  </si>
  <si>
    <t xml:space="preserve"> P32119</t>
  </si>
  <si>
    <t xml:space="preserve"> Q12767</t>
  </si>
  <si>
    <t xml:space="preserve"> Q7Z3E2</t>
  </si>
  <si>
    <t xml:space="preserve"> Q5VT06</t>
  </si>
  <si>
    <t xml:space="preserve"> Q96CN4</t>
  </si>
  <si>
    <t xml:space="preserve"> Q15431</t>
  </si>
  <si>
    <t xml:space="preserve"> P60660</t>
  </si>
  <si>
    <t xml:space="preserve"> Q96QU8</t>
  </si>
  <si>
    <t xml:space="preserve"> Q99996</t>
  </si>
  <si>
    <t xml:space="preserve"> Q9Y2F5</t>
  </si>
  <si>
    <t xml:space="preserve"> P27348</t>
  </si>
  <si>
    <t xml:space="preserve"> P26583</t>
  </si>
  <si>
    <t xml:space="preserve"> Q8TCB7</t>
  </si>
  <si>
    <t xml:space="preserve"> Q9H269</t>
  </si>
  <si>
    <t xml:space="preserve"> O94762</t>
  </si>
  <si>
    <t xml:space="preserve"> P43246</t>
  </si>
  <si>
    <t xml:space="preserve"> Q5JQF8</t>
  </si>
  <si>
    <t xml:space="preserve"> P35268</t>
  </si>
  <si>
    <t xml:space="preserve"> O60284</t>
  </si>
  <si>
    <t xml:space="preserve"> Q99715</t>
  </si>
  <si>
    <t xml:space="preserve"> Q9NYL9</t>
  </si>
  <si>
    <t xml:space="preserve"> O75592</t>
  </si>
  <si>
    <t xml:space="preserve"> O94956</t>
  </si>
  <si>
    <t xml:space="preserve"> Q9BX26</t>
  </si>
  <si>
    <t xml:space="preserve"> P08621</t>
  </si>
  <si>
    <t xml:space="preserve"> Q9GZT3</t>
  </si>
  <si>
    <t xml:space="preserve"> Q8IZD9</t>
  </si>
  <si>
    <t xml:space="preserve"> P62263</t>
  </si>
  <si>
    <t xml:space="preserve"> Q14008</t>
  </si>
  <si>
    <t xml:space="preserve"> Q99832</t>
  </si>
  <si>
    <t xml:space="preserve"> P27986</t>
  </si>
  <si>
    <t xml:space="preserve"> P0CG38</t>
  </si>
  <si>
    <t xml:space="preserve"> P0CG39</t>
  </si>
  <si>
    <t xml:space="preserve"> Q5JXB2</t>
  </si>
  <si>
    <t xml:space="preserve"> Q99471</t>
  </si>
  <si>
    <t xml:space="preserve"> P56537</t>
  </si>
  <si>
    <t xml:space="preserve"> P78527</t>
  </si>
  <si>
    <t xml:space="preserve"> Q6EEV6</t>
  </si>
  <si>
    <t xml:space="preserve"> Q7Z7B0</t>
  </si>
  <si>
    <t xml:space="preserve"> P21817</t>
  </si>
  <si>
    <t xml:space="preserve"> Q8IYD1</t>
  </si>
  <si>
    <t xml:space="preserve"> Q92945</t>
  </si>
  <si>
    <t xml:space="preserve"> Q9UBQ5</t>
  </si>
  <si>
    <t xml:space="preserve"> P51665</t>
  </si>
  <si>
    <t xml:space="preserve"> P05198</t>
  </si>
  <si>
    <t xml:space="preserve"> Q14103</t>
  </si>
  <si>
    <t xml:space="preserve"> P22090</t>
  </si>
  <si>
    <t xml:space="preserve"> Q8TD47</t>
  </si>
  <si>
    <t xml:space="preserve"> P19320</t>
  </si>
  <si>
    <t xml:space="preserve"> P63220</t>
  </si>
  <si>
    <t xml:space="preserve"> P62750</t>
  </si>
  <si>
    <t xml:space="preserve"> P84098</t>
  </si>
  <si>
    <t xml:space="preserve"> Q9BXT6</t>
  </si>
  <si>
    <t xml:space="preserve"> P53667</t>
  </si>
  <si>
    <t xml:space="preserve"> P23284</t>
  </si>
  <si>
    <t xml:space="preserve"> P20929</t>
  </si>
  <si>
    <t xml:space="preserve"> Q08378</t>
  </si>
  <si>
    <t xml:space="preserve"> O60684</t>
  </si>
  <si>
    <t xml:space="preserve"> P52294</t>
  </si>
  <si>
    <t xml:space="preserve"> Q9Y266</t>
  </si>
  <si>
    <t xml:space="preserve"> Q14203</t>
  </si>
  <si>
    <t xml:space="preserve"> P42766</t>
  </si>
  <si>
    <t xml:space="preserve"> Q9H6A9</t>
  </si>
  <si>
    <t xml:space="preserve"> Q7L622</t>
  </si>
  <si>
    <t xml:space="preserve"> Q12931</t>
  </si>
  <si>
    <t xml:space="preserve"> Q9Y4D8</t>
  </si>
  <si>
    <t xml:space="preserve"> Q7RTX8</t>
  </si>
  <si>
    <t xml:space="preserve"> P50570</t>
  </si>
  <si>
    <t xml:space="preserve"> Q05193</t>
  </si>
  <si>
    <t xml:space="preserve"> Q9UQ16</t>
  </si>
  <si>
    <t xml:space="preserve"> P01133</t>
  </si>
  <si>
    <t xml:space="preserve"> P10412</t>
  </si>
  <si>
    <t xml:space="preserve"> P16402</t>
  </si>
  <si>
    <t xml:space="preserve"> P16403</t>
  </si>
  <si>
    <t xml:space="preserve"> O75970</t>
  </si>
  <si>
    <t xml:space="preserve"> Q9Y618</t>
  </si>
  <si>
    <t xml:space="preserve"> P46063</t>
  </si>
  <si>
    <t xml:space="preserve"> O75153</t>
  </si>
  <si>
    <t xml:space="preserve"> Q9NQC3</t>
  </si>
  <si>
    <t xml:space="preserve"> A8K8P3</t>
  </si>
  <si>
    <t xml:space="preserve"> P55265</t>
  </si>
  <si>
    <t xml:space="preserve"> O00487</t>
  </si>
  <si>
    <t xml:space="preserve"> Q96CW6</t>
  </si>
  <si>
    <t xml:space="preserve"> Q8NFA0</t>
  </si>
  <si>
    <t xml:space="preserve"> Q9Y4G6</t>
  </si>
  <si>
    <t xml:space="preserve"> P62277</t>
  </si>
  <si>
    <t xml:space="preserve"> O60336</t>
  </si>
  <si>
    <t xml:space="preserve"> Q9UKX2</t>
  </si>
  <si>
    <t xml:space="preserve"> P84085</t>
  </si>
  <si>
    <t xml:space="preserve"> P51148</t>
  </si>
  <si>
    <t xml:space="preserve"> P25054</t>
  </si>
  <si>
    <t xml:space="preserve"> Q16281</t>
  </si>
  <si>
    <t xml:space="preserve"> Q9Y570</t>
  </si>
  <si>
    <t xml:space="preserve"> Q9UPN3</t>
  </si>
  <si>
    <t xml:space="preserve"> Q92503</t>
  </si>
  <si>
    <t xml:space="preserve"> O75083</t>
  </si>
  <si>
    <t xml:space="preserve"> P11055</t>
  </si>
  <si>
    <t xml:space="preserve"> P63173</t>
  </si>
  <si>
    <t xml:space="preserve"> Q9P258</t>
  </si>
  <si>
    <t xml:space="preserve"> Q9C093</t>
  </si>
  <si>
    <t xml:space="preserve"> Q9NTJ3</t>
  </si>
  <si>
    <t xml:space="preserve"> Q01813</t>
  </si>
  <si>
    <t xml:space="preserve"> P12036</t>
  </si>
  <si>
    <t xml:space="preserve"> O75363</t>
  </si>
  <si>
    <t xml:space="preserve"> Q9Y4D2</t>
  </si>
  <si>
    <t xml:space="preserve"> Q5SW79</t>
  </si>
  <si>
    <t xml:space="preserve"> P60228</t>
  </si>
  <si>
    <t xml:space="preserve"> P27816</t>
  </si>
  <si>
    <t xml:space="preserve"> Q5CZC0</t>
  </si>
  <si>
    <t xml:space="preserve"> Q92614</t>
  </si>
  <si>
    <t xml:space="preserve"> Q9GZY0</t>
  </si>
  <si>
    <t xml:space="preserve"> O00471</t>
  </si>
  <si>
    <t xml:space="preserve"> Q7KZF4</t>
  </si>
  <si>
    <t xml:space="preserve"> Q12955</t>
  </si>
  <si>
    <t xml:space="preserve"> Q9UNM6</t>
  </si>
  <si>
    <t xml:space="preserve"> Q13630</t>
  </si>
  <si>
    <t xml:space="preserve"> A8MWY0</t>
  </si>
  <si>
    <t xml:space="preserve"> P13797</t>
  </si>
  <si>
    <t xml:space="preserve"> Q00975</t>
  </si>
  <si>
    <t xml:space="preserve"> Q15181</t>
  </si>
  <si>
    <t xml:space="preserve"> Q02880</t>
  </si>
  <si>
    <t xml:space="preserve"> Q8N6L0</t>
  </si>
  <si>
    <t xml:space="preserve"> P51857</t>
  </si>
  <si>
    <t xml:space="preserve"> P62753</t>
  </si>
  <si>
    <t xml:space="preserve"> P17661</t>
  </si>
  <si>
    <t xml:space="preserve"> P15924</t>
  </si>
  <si>
    <t xml:space="preserve"> P10809</t>
  </si>
  <si>
    <t xml:space="preserve"> P17980</t>
  </si>
  <si>
    <t xml:space="preserve"> Q9NQW6</t>
  </si>
  <si>
    <t xml:space="preserve"> O43933</t>
  </si>
  <si>
    <t xml:space="preserve"> Q6ZT12</t>
  </si>
  <si>
    <t xml:space="preserve"> O75821</t>
  </si>
  <si>
    <t xml:space="preserve"> Q9NYU1</t>
  </si>
  <si>
    <t xml:space="preserve"> P07196</t>
  </si>
  <si>
    <t xml:space="preserve"> P30613</t>
  </si>
  <si>
    <t xml:space="preserve"> Q8N841</t>
  </si>
  <si>
    <t xml:space="preserve"> Q9BV20</t>
  </si>
  <si>
    <t xml:space="preserve"> Q96FZ2</t>
  </si>
  <si>
    <t xml:space="preserve"> Q9Y4C1</t>
  </si>
  <si>
    <t xml:space="preserve"> Q8IVF2</t>
  </si>
  <si>
    <t xml:space="preserve"> P26447</t>
  </si>
  <si>
    <t xml:space="preserve"> P14324</t>
  </si>
  <si>
    <t xml:space="preserve"> P61353</t>
  </si>
  <si>
    <t xml:space="preserve"> P16949</t>
  </si>
  <si>
    <t xml:space="preserve"> Q7Z736</t>
  </si>
  <si>
    <t xml:space="preserve"> Q9P225</t>
  </si>
  <si>
    <t xml:space="preserve"> Q9H3K6</t>
  </si>
  <si>
    <t xml:space="preserve"> O75533</t>
  </si>
  <si>
    <t xml:space="preserve"> Q13439</t>
  </si>
  <si>
    <t xml:space="preserve"> Q14683</t>
  </si>
  <si>
    <t xml:space="preserve"> A6NDG6</t>
  </si>
  <si>
    <t xml:space="preserve"> P82094</t>
  </si>
  <si>
    <t xml:space="preserve"> P46778</t>
  </si>
  <si>
    <t xml:space="preserve"> Q15366</t>
  </si>
  <si>
    <t xml:space="preserve"> P06493</t>
  </si>
  <si>
    <t xml:space="preserve"> Q92915</t>
  </si>
  <si>
    <t xml:space="preserve"> Q9BUV0</t>
  </si>
  <si>
    <t xml:space="preserve"> P24941</t>
  </si>
  <si>
    <t xml:space="preserve"> Q14055</t>
  </si>
  <si>
    <t xml:space="preserve"> P55884</t>
  </si>
  <si>
    <t xml:space="preserve"> Q15369</t>
  </si>
  <si>
    <t xml:space="preserve"> Q14444</t>
  </si>
  <si>
    <t xml:space="preserve"> P50579</t>
  </si>
  <si>
    <t xml:space="preserve"> Q9HB71</t>
  </si>
  <si>
    <t xml:space="preserve"> Q16555</t>
  </si>
  <si>
    <t xml:space="preserve"> P62857</t>
  </si>
  <si>
    <t xml:space="preserve"> P18124</t>
  </si>
  <si>
    <t xml:space="preserve"> Q8WWV6</t>
  </si>
  <si>
    <t xml:space="preserve"> P20810</t>
  </si>
  <si>
    <t xml:space="preserve"> Q8IYY4</t>
  </si>
  <si>
    <t xml:space="preserve"> Q14019</t>
  </si>
  <si>
    <t xml:space="preserve"> A6NCL7</t>
  </si>
  <si>
    <t xml:space="preserve"> O15144</t>
  </si>
  <si>
    <t xml:space="preserve"> Q8WXU2</t>
  </si>
  <si>
    <t xml:space="preserve"> Q8WWK9</t>
  </si>
  <si>
    <t xml:space="preserve"> Q15046</t>
  </si>
  <si>
    <t xml:space="preserve"> Q8TC59</t>
  </si>
  <si>
    <t xml:space="preserve"> P62913</t>
  </si>
  <si>
    <t xml:space="preserve"> P07741</t>
  </si>
  <si>
    <t xml:space="preserve"> Q5JSZ5</t>
  </si>
  <si>
    <t xml:space="preserve"> Q14315</t>
  </si>
  <si>
    <t xml:space="preserve"> P46781</t>
  </si>
  <si>
    <t xml:space="preserve"> Q9UHV9</t>
  </si>
  <si>
    <t xml:space="preserve"> Q08752</t>
  </si>
  <si>
    <t xml:space="preserve"> Q8IZ41</t>
  </si>
  <si>
    <t xml:space="preserve"> Q14232</t>
  </si>
  <si>
    <t xml:space="preserve"> P61088</t>
  </si>
  <si>
    <t xml:space="preserve"> P15559</t>
  </si>
  <si>
    <t xml:space="preserve"> Q05BV3</t>
  </si>
  <si>
    <t xml:space="preserve"> P62314</t>
  </si>
  <si>
    <t xml:space="preserve"> P49588</t>
  </si>
  <si>
    <t xml:space="preserve"> P20290</t>
  </si>
  <si>
    <t xml:space="preserve"> Q8N5C6</t>
  </si>
  <si>
    <t xml:space="preserve"> Q96Q42</t>
  </si>
  <si>
    <t xml:space="preserve"> Q9BRA2</t>
  </si>
  <si>
    <t xml:space="preserve"> P09960</t>
  </si>
  <si>
    <t xml:space="preserve"> Q9UHD2</t>
  </si>
  <si>
    <t xml:space="preserve"> Q14684</t>
  </si>
  <si>
    <t xml:space="preserve"> Q9NTI2</t>
  </si>
  <si>
    <t xml:space="preserve"> Q9UHD1</t>
  </si>
  <si>
    <t xml:space="preserve"> O75822</t>
  </si>
  <si>
    <t xml:space="preserve"> Q99613</t>
  </si>
  <si>
    <t xml:space="preserve"> P35080</t>
  </si>
  <si>
    <t xml:space="preserve"> Q9Y2K3</t>
  </si>
  <si>
    <t xml:space="preserve"> Q96B97</t>
  </si>
  <si>
    <t xml:space="preserve"> Q9BX97</t>
  </si>
  <si>
    <t xml:space="preserve"> O15372</t>
  </si>
  <si>
    <t xml:space="preserve"> Q8TF64</t>
  </si>
  <si>
    <t xml:space="preserve"> Q15052</t>
  </si>
  <si>
    <t xml:space="preserve"> Q02790</t>
  </si>
  <si>
    <t xml:space="preserve"> P08107</t>
  </si>
  <si>
    <t xml:space="preserve"> P34931</t>
  </si>
  <si>
    <t xml:space="preserve"> Q6VMQ6</t>
  </si>
  <si>
    <t xml:space="preserve"> Q07960</t>
  </si>
  <si>
    <t xml:space="preserve"> Q6KC79</t>
  </si>
  <si>
    <t xml:space="preserve"> P08133</t>
  </si>
  <si>
    <t xml:space="preserve"> O15371</t>
  </si>
  <si>
    <t xml:space="preserve"> Q9BZK3</t>
  </si>
  <si>
    <t xml:space="preserve"> Q96L73</t>
  </si>
  <si>
    <t xml:space="preserve"> Q99798</t>
  </si>
  <si>
    <t xml:space="preserve"> P52565</t>
  </si>
  <si>
    <t xml:space="preserve"> Q92833</t>
  </si>
  <si>
    <t xml:space="preserve"> O75534</t>
  </si>
  <si>
    <t xml:space="preserve"> Q5VVQ6</t>
  </si>
  <si>
    <t xml:space="preserve"> P43363</t>
  </si>
  <si>
    <t xml:space="preserve"> Q9ULL5</t>
  </si>
  <si>
    <t xml:space="preserve"> P15259</t>
  </si>
  <si>
    <t xml:space="preserve"> Q8N0Y7</t>
  </si>
  <si>
    <t xml:space="preserve"> Q01469</t>
  </si>
  <si>
    <t xml:space="preserve"> P28066</t>
  </si>
  <si>
    <t xml:space="preserve"> Q13404</t>
  </si>
  <si>
    <t xml:space="preserve"> P26639</t>
  </si>
  <si>
    <t xml:space="preserve"> O60361</t>
  </si>
  <si>
    <t xml:space="preserve"> P10599</t>
  </si>
  <si>
    <t xml:space="preserve"> Q9NTI5</t>
  </si>
  <si>
    <t xml:space="preserve"> Q01130</t>
  </si>
  <si>
    <t xml:space="preserve"> Q9Y4J8</t>
  </si>
  <si>
    <t xml:space="preserve"> P49736</t>
  </si>
  <si>
    <t xml:space="preserve"> Q9NX31</t>
  </si>
  <si>
    <t xml:space="preserve"> O75170</t>
  </si>
  <si>
    <t xml:space="preserve"> P38646</t>
  </si>
  <si>
    <t xml:space="preserve"> P23526</t>
  </si>
  <si>
    <t xml:space="preserve"> P15531</t>
  </si>
  <si>
    <t xml:space="preserve"> P25788</t>
  </si>
  <si>
    <t xml:space="preserve"> P40925</t>
  </si>
  <si>
    <t xml:space="preserve"> Q01850</t>
  </si>
  <si>
    <t xml:space="preserve"> O00567</t>
  </si>
  <si>
    <t xml:space="preserve"> Q16690</t>
  </si>
  <si>
    <t xml:space="preserve"> Q8TE73</t>
  </si>
  <si>
    <t xml:space="preserve"> O60563</t>
  </si>
  <si>
    <t xml:space="preserve"> O94903</t>
  </si>
  <si>
    <t xml:space="preserve"> Q9ULT8</t>
  </si>
  <si>
    <t xml:space="preserve"> O60814</t>
  </si>
  <si>
    <t xml:space="preserve"> P57053</t>
  </si>
  <si>
    <t xml:space="preserve"> P58876</t>
  </si>
  <si>
    <t xml:space="preserve"> P62807</t>
  </si>
  <si>
    <t xml:space="preserve"> Q5QNW6</t>
  </si>
  <si>
    <t xml:space="preserve"> Q93079</t>
  </si>
  <si>
    <t xml:space="preserve"> Q99877</t>
  </si>
  <si>
    <t xml:space="preserve"> Q99879</t>
  </si>
  <si>
    <t xml:space="preserve"> Q99880</t>
  </si>
  <si>
    <t xml:space="preserve"> Q10570</t>
  </si>
  <si>
    <t xml:space="preserve"> Q9NRW1</t>
  </si>
  <si>
    <t xml:space="preserve"> Q15834</t>
  </si>
  <si>
    <t xml:space="preserve"> Q9UJW7</t>
  </si>
  <si>
    <t xml:space="preserve"> O75526</t>
  </si>
  <si>
    <t xml:space="preserve"> Q8N7X1</t>
  </si>
  <si>
    <t xml:space="preserve"> Q01844</t>
  </si>
  <si>
    <t xml:space="preserve"> Q14566</t>
  </si>
  <si>
    <t xml:space="preserve"> Q92544</t>
  </si>
  <si>
    <t xml:space="preserve"> Q96R30</t>
  </si>
  <si>
    <t xml:space="preserve"> P06748</t>
  </si>
  <si>
    <t xml:space="preserve"> Q8IVM7</t>
  </si>
  <si>
    <t xml:space="preserve"> Q9Y2C2</t>
  </si>
  <si>
    <t xml:space="preserve"> P25398</t>
  </si>
  <si>
    <t xml:space="preserve"> Q96G21</t>
  </si>
  <si>
    <t xml:space="preserve"> O60346</t>
  </si>
  <si>
    <t xml:space="preserve"> Q9P013</t>
  </si>
  <si>
    <t xml:space="preserve"> P20962</t>
  </si>
  <si>
    <t xml:space="preserve"> Q9HAW4</t>
  </si>
  <si>
    <t xml:space="preserve"> O14594</t>
  </si>
  <si>
    <t xml:space="preserve"> O43309</t>
  </si>
  <si>
    <t xml:space="preserve"> P84103</t>
  </si>
  <si>
    <t xml:space="preserve"> Q7LBC6</t>
  </si>
  <si>
    <t xml:space="preserve"> Q09028</t>
  </si>
  <si>
    <t xml:space="preserve"> Q16576</t>
  </si>
  <si>
    <t xml:space="preserve"> Q13111</t>
  </si>
  <si>
    <t xml:space="preserve"> P04908</t>
  </si>
  <si>
    <t xml:space="preserve"> P0C0S5</t>
  </si>
  <si>
    <t xml:space="preserve"> P16104</t>
  </si>
  <si>
    <t xml:space="preserve"> Q71UI9</t>
  </si>
  <si>
    <t xml:space="preserve"> Q7L7L0</t>
  </si>
  <si>
    <t xml:space="preserve"> Q8IUE6</t>
  </si>
  <si>
    <t xml:space="preserve"> Q93077</t>
  </si>
  <si>
    <t xml:space="preserve"> Q96QV6</t>
  </si>
  <si>
    <t xml:space="preserve"> Q86X76</t>
  </si>
  <si>
    <t xml:space="preserve"> Q7Z3J2</t>
  </si>
  <si>
    <t xml:space="preserve"> Q9Y2W1</t>
  </si>
  <si>
    <t xml:space="preserve"> O94910</t>
  </si>
  <si>
    <t xml:space="preserve"> Q9H0E3</t>
  </si>
  <si>
    <t xml:space="preserve"> P31314</t>
  </si>
  <si>
    <t xml:space="preserve"> P46782</t>
  </si>
  <si>
    <t xml:space="preserve"> Q8N6Y2</t>
  </si>
  <si>
    <t xml:space="preserve"> Q96SI9</t>
  </si>
  <si>
    <t xml:space="preserve"> A8MT19</t>
  </si>
  <si>
    <t xml:space="preserve"> B2RV13</t>
  </si>
  <si>
    <t xml:space="preserve"> Q8NFD5</t>
  </si>
  <si>
    <t xml:space="preserve"> Q96C03</t>
  </si>
  <si>
    <t xml:space="preserve"> Q15024</t>
  </si>
  <si>
    <t xml:space="preserve"> Q9C0J9</t>
  </si>
  <si>
    <t xml:space="preserve"> Q96AE4</t>
  </si>
  <si>
    <t xml:space="preserve"> Q9Y613</t>
  </si>
  <si>
    <t xml:space="preserve"> P55769</t>
  </si>
  <si>
    <t xml:space="preserve"> P18850</t>
  </si>
  <si>
    <t xml:space="preserve"> P09493</t>
  </si>
  <si>
    <t xml:space="preserve"> Q8IWX7</t>
  </si>
  <si>
    <t xml:space="preserve"> Q9Y3C6</t>
  </si>
  <si>
    <t xml:space="preserve"> P29536</t>
  </si>
  <si>
    <t xml:space="preserve"> P01130</t>
  </si>
  <si>
    <t xml:space="preserve"> Q8WWQ8</t>
  </si>
  <si>
    <t xml:space="preserve"> Q9H254</t>
  </si>
  <si>
    <t xml:space="preserve"> O43447</t>
  </si>
  <si>
    <t xml:space="preserve"> Q14324</t>
  </si>
  <si>
    <t xml:space="preserve"> Q5VTT5</t>
  </si>
  <si>
    <t xml:space="preserve"> Q9H4H8</t>
  </si>
  <si>
    <t xml:space="preserve"> Q13342</t>
  </si>
  <si>
    <t xml:space="preserve"> Q9H930</t>
  </si>
  <si>
    <t xml:space="preserve"> Q8NAG6</t>
  </si>
  <si>
    <t xml:space="preserve"> P62304</t>
  </si>
  <si>
    <t xml:space="preserve"> P35580</t>
  </si>
  <si>
    <t xml:space="preserve"> P25786</t>
  </si>
  <si>
    <t xml:space="preserve"> P26599</t>
  </si>
  <si>
    <t xml:space="preserve"> Q99550</t>
  </si>
  <si>
    <t xml:space="preserve"> A6NJ88</t>
  </si>
  <si>
    <t xml:space="preserve"> P41162</t>
  </si>
  <si>
    <t xml:space="preserve"> P50548</t>
  </si>
  <si>
    <t xml:space="preserve"> Q6ZN32</t>
  </si>
  <si>
    <t xml:space="preserve"> Q12912</t>
  </si>
  <si>
    <t xml:space="preserve"> O94810</t>
  </si>
  <si>
    <t xml:space="preserve"> O75146</t>
  </si>
  <si>
    <t xml:space="preserve"> O43847</t>
  </si>
  <si>
    <t xml:space="preserve"> Q8N130</t>
  </si>
  <si>
    <t xml:space="preserve"> Q6ZTA4</t>
  </si>
  <si>
    <t xml:space="preserve"> P09874</t>
  </si>
  <si>
    <t xml:space="preserve"> Q9P244</t>
  </si>
  <si>
    <t xml:space="preserve"> O00161</t>
  </si>
  <si>
    <t xml:space="preserve"> Q9NW82</t>
  </si>
  <si>
    <t xml:space="preserve"> Q9HAQ2</t>
  </si>
  <si>
    <t xml:space="preserve"> Q9H0W8</t>
  </si>
  <si>
    <t xml:space="preserve"> Q9Y3R5</t>
  </si>
  <si>
    <t xml:space="preserve"> Q12982</t>
  </si>
  <si>
    <t xml:space="preserve"> P28482</t>
  </si>
  <si>
    <t xml:space="preserve"> P51149</t>
  </si>
  <si>
    <t xml:space="preserve"> Q9NS39</t>
  </si>
  <si>
    <t xml:space="preserve"> P40429</t>
  </si>
  <si>
    <t xml:space="preserve"> Q6NVV1</t>
  </si>
  <si>
    <t xml:space="preserve"> A6NC57</t>
  </si>
  <si>
    <t xml:space="preserve"> P35637</t>
  </si>
  <si>
    <t xml:space="preserve"> Q76FK4</t>
  </si>
  <si>
    <t xml:space="preserve"> Q96B18</t>
  </si>
  <si>
    <t xml:space="preserve"> Q6Y7W6</t>
  </si>
  <si>
    <t xml:space="preserve"> Q9UD71</t>
  </si>
  <si>
    <t xml:space="preserve"> Q9Y2L5</t>
  </si>
  <si>
    <t xml:space="preserve"> Q16763</t>
  </si>
  <si>
    <t xml:space="preserve"> Q496J9</t>
  </si>
  <si>
    <t xml:space="preserve"> O14618</t>
  </si>
  <si>
    <t xml:space="preserve"> P51991</t>
  </si>
  <si>
    <t xml:space="preserve"> P61758</t>
  </si>
  <si>
    <t xml:space="preserve"> P33991</t>
  </si>
  <si>
    <t xml:space="preserve"> O43166</t>
  </si>
  <si>
    <t xml:space="preserve"> Q7Z3T8</t>
  </si>
  <si>
    <t xml:space="preserve"> P38117</t>
  </si>
  <si>
    <t xml:space="preserve"> A8MW92</t>
  </si>
  <si>
    <t xml:space="preserve"> A8MWD9</t>
  </si>
  <si>
    <t xml:space="preserve"> P62308</t>
  </si>
  <si>
    <t xml:space="preserve"> P54687</t>
  </si>
  <si>
    <t xml:space="preserve"> Q9NZL4</t>
  </si>
  <si>
    <t xml:space="preserve"> P06730</t>
  </si>
  <si>
    <t xml:space="preserve"> O43396</t>
  </si>
  <si>
    <t xml:space="preserve"> Q8IYE0</t>
  </si>
  <si>
    <t xml:space="preserve"> Q7L775</t>
  </si>
  <si>
    <t xml:space="preserve"> Q08493</t>
  </si>
  <si>
    <t xml:space="preserve"> P61086</t>
  </si>
  <si>
    <t xml:space="preserve"> Q9BSU3</t>
  </si>
  <si>
    <t xml:space="preserve"> P09936</t>
  </si>
  <si>
    <t xml:space="preserve"> P51172</t>
  </si>
  <si>
    <t xml:space="preserve"> A8MT70</t>
  </si>
  <si>
    <t xml:space="preserve"> P23468</t>
  </si>
  <si>
    <t xml:space="preserve"> Q13332</t>
  </si>
  <si>
    <t xml:space="preserve"> Q9UKD2</t>
  </si>
  <si>
    <t xml:space="preserve"> P98171</t>
  </si>
  <si>
    <t xml:space="preserve"> Q5HYI8</t>
  </si>
  <si>
    <t xml:space="preserve"> Q86WV6</t>
  </si>
  <si>
    <t xml:space="preserve"> P43487</t>
  </si>
  <si>
    <t xml:space="preserve"> Q52LJ0</t>
  </si>
  <si>
    <t xml:space="preserve"> Q8NCA5</t>
  </si>
  <si>
    <t xml:space="preserve"> Q8N7B9</t>
  </si>
  <si>
    <t xml:space="preserve"> O60292</t>
  </si>
  <si>
    <t xml:space="preserve"> A2A2Z9</t>
  </si>
  <si>
    <t xml:space="preserve"> Q92538</t>
  </si>
  <si>
    <t xml:space="preserve"> Q15691</t>
  </si>
  <si>
    <t xml:space="preserve"> P55145</t>
  </si>
  <si>
    <t xml:space="preserve"> O00327</t>
  </si>
  <si>
    <t xml:space="preserve"> P61313</t>
  </si>
  <si>
    <t xml:space="preserve"> P62244</t>
  </si>
  <si>
    <t xml:space="preserve"> O14602</t>
  </si>
  <si>
    <t xml:space="preserve"> P47813</t>
  </si>
  <si>
    <t xml:space="preserve"> Q8N9V7</t>
  </si>
  <si>
    <t xml:space="preserve"> O00425</t>
  </si>
  <si>
    <t xml:space="preserve"> Q9NZI8</t>
  </si>
  <si>
    <t xml:space="preserve"> Q9Y6M1</t>
  </si>
  <si>
    <t xml:space="preserve"> O75828</t>
  </si>
  <si>
    <t xml:space="preserve"> P16152</t>
  </si>
  <si>
    <t xml:space="preserve"> P68431</t>
  </si>
  <si>
    <t xml:space="preserve"> P84243</t>
  </si>
  <si>
    <t xml:space="preserve"> Q16695</t>
  </si>
  <si>
    <t xml:space="preserve"> Q6NXT2</t>
  </si>
  <si>
    <t xml:space="preserve"> Q71DI3</t>
  </si>
  <si>
    <t xml:space="preserve"> P17480</t>
  </si>
  <si>
    <t xml:space="preserve"> Q8TAL5</t>
  </si>
  <si>
    <t xml:space="preserve"> P61158</t>
  </si>
  <si>
    <t xml:space="preserve"> Q6PCB5</t>
  </si>
  <si>
    <t xml:space="preserve"> O95948</t>
  </si>
  <si>
    <t xml:space="preserve"> Q66K74</t>
  </si>
  <si>
    <t xml:space="preserve"> Q7Z6J8</t>
  </si>
  <si>
    <t xml:space="preserve"> A8MTB9</t>
  </si>
  <si>
    <t xml:space="preserve"> P17655</t>
  </si>
  <si>
    <t xml:space="preserve"> Q9NR09</t>
  </si>
  <si>
    <t xml:space="preserve"> Q8N5R6</t>
  </si>
  <si>
    <t xml:space="preserve"> Q9UBQ0</t>
  </si>
  <si>
    <t xml:space="preserve"> Q8IXS6</t>
  </si>
  <si>
    <t xml:space="preserve"> Q15084</t>
  </si>
  <si>
    <t xml:space="preserve"> Q8N0W3</t>
  </si>
  <si>
    <t xml:space="preserve"> Q9NY97</t>
  </si>
  <si>
    <t xml:space="preserve"> P56705</t>
  </si>
  <si>
    <t xml:space="preserve"> Q6N069</t>
  </si>
  <si>
    <t xml:space="preserve"> P20338</t>
  </si>
  <si>
    <t xml:space="preserve"> Q6PGP7</t>
  </si>
  <si>
    <t xml:space="preserve"> A6NL28</t>
  </si>
  <si>
    <t xml:space="preserve"> Q9Y267</t>
  </si>
  <si>
    <t xml:space="preserve"> Q9BUJ2</t>
  </si>
  <si>
    <t xml:space="preserve"> Q9Y224</t>
  </si>
  <si>
    <t xml:space="preserve"> A6H8M9</t>
  </si>
  <si>
    <t xml:space="preserve"> P14866</t>
  </si>
  <si>
    <t xml:space="preserve"> Q14168</t>
  </si>
  <si>
    <t xml:space="preserve"> Q8IYW4</t>
  </si>
  <si>
    <t xml:space="preserve"> Q16787</t>
  </si>
  <si>
    <t xml:space="preserve"> Q9UKX3</t>
  </si>
  <si>
    <t xml:space="preserve"> Q6ZTY8</t>
  </si>
  <si>
    <t xml:space="preserve"> Q969H8</t>
  </si>
  <si>
    <t xml:space="preserve"> P14649</t>
  </si>
  <si>
    <t xml:space="preserve"> Q9BTA0</t>
  </si>
  <si>
    <t xml:space="preserve"> Q68EM7</t>
  </si>
  <si>
    <t xml:space="preserve"> Q8IVL1</t>
  </si>
  <si>
    <t xml:space="preserve"> O60573</t>
  </si>
  <si>
    <t xml:space="preserve"> Q9NTX7</t>
  </si>
  <si>
    <t xml:space="preserve"> Q9NRF9</t>
  </si>
  <si>
    <t xml:space="preserve"> Q9Y5K5</t>
  </si>
  <si>
    <t xml:space="preserve"> Q6ZMU1</t>
  </si>
  <si>
    <t xml:space="preserve"> P61326</t>
  </si>
  <si>
    <t xml:space="preserve"> Q96A72</t>
  </si>
  <si>
    <t xml:space="preserve"> Q96D46</t>
  </si>
  <si>
    <t xml:space="preserve"> P07858</t>
  </si>
  <si>
    <t xml:space="preserve"> Q9P2D7</t>
  </si>
  <si>
    <t xml:space="preserve"> P63313</t>
  </si>
  <si>
    <t xml:space="preserve"> P0C091</t>
  </si>
  <si>
    <t xml:space="preserve"> P36543</t>
  </si>
  <si>
    <t xml:space="preserve"> Q7Z4Q2</t>
  </si>
  <si>
    <t xml:space="preserve"> Q6UW60</t>
  </si>
  <si>
    <t xml:space="preserve"> Q8TEX9</t>
  </si>
  <si>
    <t xml:space="preserve"> Q9H093</t>
  </si>
  <si>
    <t xml:space="preserve"> O43149</t>
  </si>
  <si>
    <t xml:space="preserve"> O75943</t>
  </si>
  <si>
    <t xml:space="preserve"> O75376</t>
  </si>
  <si>
    <t xml:space="preserve"> Q9NQI0</t>
  </si>
  <si>
    <t xml:space="preserve"> P62829</t>
  </si>
  <si>
    <t xml:space="preserve"> O94985</t>
  </si>
  <si>
    <t xml:space="preserve"> Q9Y237</t>
  </si>
  <si>
    <t xml:space="preserve"> O95359</t>
  </si>
  <si>
    <t xml:space="preserve"> Q2TB90</t>
  </si>
  <si>
    <t xml:space="preserve"> Q2V2M9</t>
  </si>
  <si>
    <t xml:space="preserve"> Q9H9L3</t>
  </si>
  <si>
    <t xml:space="preserve"> Q86XJ1</t>
  </si>
  <si>
    <t xml:space="preserve"> P27635</t>
  </si>
  <si>
    <t xml:space="preserve"> P78333</t>
  </si>
  <si>
    <t xml:space="preserve"> P18206</t>
  </si>
  <si>
    <t xml:space="preserve"> P78332</t>
  </si>
  <si>
    <t xml:space="preserve"> Q9H246</t>
  </si>
  <si>
    <t xml:space="preserve"> P62805</t>
  </si>
  <si>
    <t xml:space="preserve"> P62491</t>
  </si>
  <si>
    <t xml:space="preserve"> Q15907</t>
  </si>
  <si>
    <t xml:space="preserve"> Q8N122</t>
  </si>
  <si>
    <t xml:space="preserve"> Q13469</t>
  </si>
  <si>
    <t xml:space="preserve"> P78508</t>
  </si>
  <si>
    <t xml:space="preserve"> P07992</t>
  </si>
  <si>
    <t xml:space="preserve"> Q15742</t>
  </si>
  <si>
    <t xml:space="preserve"> P0DJD4</t>
  </si>
  <si>
    <t xml:space="preserve"> O60504</t>
  </si>
  <si>
    <t xml:space="preserve"> P63279</t>
  </si>
  <si>
    <t xml:space="preserve"> Q9Y4L1</t>
  </si>
  <si>
    <t xml:space="preserve"> Q5THK1</t>
  </si>
  <si>
    <t xml:space="preserve"> Q9Y2L1</t>
  </si>
  <si>
    <t xml:space="preserve"> O75140</t>
  </si>
  <si>
    <t xml:space="preserve"> Q9NS62</t>
  </si>
  <si>
    <t xml:space="preserve"> P62316</t>
  </si>
  <si>
    <t xml:space="preserve"> P31947</t>
  </si>
  <si>
    <t xml:space="preserve"> Q8N7M2</t>
  </si>
  <si>
    <t xml:space="preserve"> Q14155</t>
  </si>
  <si>
    <t xml:space="preserve"> Q9H1P3</t>
  </si>
  <si>
    <t xml:space="preserve"> Q9UG22</t>
  </si>
  <si>
    <t xml:space="preserve"> P32969</t>
  </si>
  <si>
    <t xml:space="preserve"> P08651</t>
  </si>
  <si>
    <t xml:space="preserve"> Q13443</t>
  </si>
  <si>
    <t xml:space="preserve"> Q7Z4L5</t>
  </si>
  <si>
    <t xml:space="preserve"> P33993</t>
  </si>
  <si>
    <t xml:space="preserve"> Q04637</t>
  </si>
  <si>
    <t xml:space="preserve"> Q9BYN7</t>
  </si>
  <si>
    <t xml:space="preserve"> O00534</t>
  </si>
  <si>
    <t xml:space="preserve"> Q5QJ74</t>
  </si>
  <si>
    <t xml:space="preserve"> Q9H2B2</t>
  </si>
  <si>
    <t xml:space="preserve"> Q13394</t>
  </si>
  <si>
    <t xml:space="preserve"> Q9Y586</t>
  </si>
  <si>
    <t xml:space="preserve"> Q9NSB8</t>
  </si>
  <si>
    <t xml:space="preserve"> Q86V81</t>
  </si>
  <si>
    <t xml:space="preserve"> Q9H7R0</t>
  </si>
  <si>
    <t xml:space="preserve"> Q9P2D0</t>
  </si>
  <si>
    <t xml:space="preserve"> Q9C0F0</t>
  </si>
  <si>
    <t xml:space="preserve"> P35498</t>
  </si>
  <si>
    <t xml:space="preserve"> Q86SM8</t>
  </si>
  <si>
    <t xml:space="preserve"> Q9GZS1</t>
  </si>
  <si>
    <t xml:space="preserve"> A7MD48</t>
  </si>
  <si>
    <t xml:space="preserve"> Q9NZW5</t>
  </si>
  <si>
    <t xml:space="preserve"> A6XGL0</t>
  </si>
  <si>
    <t xml:space="preserve"> Q8TD22</t>
  </si>
  <si>
    <t xml:space="preserve"> P49590</t>
  </si>
  <si>
    <t xml:space="preserve"> Q02410</t>
  </si>
  <si>
    <t xml:space="preserve"> Q14123</t>
  </si>
  <si>
    <t xml:space="preserve"> P10243</t>
  </si>
  <si>
    <t xml:space="preserve"> P61077</t>
  </si>
  <si>
    <t xml:space="preserve"> P62837</t>
  </si>
  <si>
    <t xml:space="preserve"> Q13489</t>
  </si>
  <si>
    <t xml:space="preserve"> Q13490</t>
  </si>
  <si>
    <t xml:space="preserve"> Q9BQG0</t>
  </si>
  <si>
    <t xml:space="preserve"> O94911</t>
  </si>
  <si>
    <t xml:space="preserve"> O15355</t>
  </si>
  <si>
    <t xml:space="preserve"> Q5BKZ1</t>
  </si>
  <si>
    <t xml:space="preserve"> P57059</t>
  </si>
  <si>
    <t xml:space="preserve"> P43362</t>
  </si>
  <si>
    <t xml:space="preserve"> Q9UPP1</t>
  </si>
  <si>
    <t xml:space="preserve"> P38606</t>
  </si>
  <si>
    <t xml:space="preserve"> Q9UQ05</t>
  </si>
  <si>
    <t xml:space="preserve"> Q92556</t>
  </si>
  <si>
    <t xml:space="preserve"> Q13561</t>
  </si>
  <si>
    <t xml:space="preserve"> P23588</t>
  </si>
  <si>
    <t xml:space="preserve"> Q9UHJ3</t>
  </si>
  <si>
    <t xml:space="preserve"> Q15843</t>
  </si>
  <si>
    <t xml:space="preserve"> P55854</t>
  </si>
  <si>
    <t xml:space="preserve"> P61956</t>
  </si>
  <si>
    <t xml:space="preserve"> P62333</t>
  </si>
  <si>
    <t xml:space="preserve"> O60231</t>
  </si>
  <si>
    <t xml:space="preserve"> Q9UL59</t>
  </si>
  <si>
    <t xml:space="preserve"> Q4KWH8</t>
  </si>
  <si>
    <t xml:space="preserve"> Q96RU2</t>
  </si>
  <si>
    <t xml:space="preserve"> Q9BXU7</t>
  </si>
  <si>
    <t xml:space="preserve"> Q8NA03</t>
  </si>
  <si>
    <t xml:space="preserve"> P00492</t>
  </si>
  <si>
    <t xml:space="preserve"> Q9BXI3</t>
  </si>
  <si>
    <t xml:space="preserve"> A8MZA4</t>
  </si>
  <si>
    <t xml:space="preserve"> Q8N7Z2</t>
  </si>
  <si>
    <t xml:space="preserve"> Q8N6K4</t>
  </si>
  <si>
    <t xml:space="preserve"> O15131</t>
  </si>
  <si>
    <t xml:space="preserve"> P09234</t>
  </si>
  <si>
    <t xml:space="preserve"> Q8TAQ2</t>
  </si>
  <si>
    <t xml:space="preserve"> Q6IMN6</t>
  </si>
  <si>
    <t xml:space="preserve"> Q93045</t>
  </si>
  <si>
    <t xml:space="preserve"> Q3SXZ3</t>
  </si>
  <si>
    <t xml:space="preserve"> Q5T1R4</t>
  </si>
  <si>
    <t xml:space="preserve"> Q9NQT8</t>
  </si>
  <si>
    <t xml:space="preserve"> Q92973</t>
  </si>
  <si>
    <t xml:space="preserve"> Q9UPQ7</t>
  </si>
  <si>
    <t xml:space="preserve"> Q9NP79</t>
  </si>
  <si>
    <t xml:space="preserve"> Q9NP73</t>
  </si>
  <si>
    <t xml:space="preserve"> Q9Y6G9</t>
  </si>
  <si>
    <t xml:space="preserve"> Q9UMX0</t>
  </si>
  <si>
    <t xml:space="preserve"> O60437</t>
  </si>
  <si>
    <t xml:space="preserve"> O76003</t>
  </si>
  <si>
    <t xml:space="preserve"> Q15056</t>
  </si>
  <si>
    <t xml:space="preserve"> Q00526</t>
  </si>
  <si>
    <t xml:space="preserve"> B1AL88</t>
  </si>
  <si>
    <t xml:space="preserve"> Q9P241</t>
  </si>
  <si>
    <t xml:space="preserve"> Q9NYF0</t>
  </si>
  <si>
    <t xml:space="preserve"> Q3SXY8</t>
  </si>
  <si>
    <t xml:space="preserve"> Q8WUG5</t>
  </si>
  <si>
    <t xml:space="preserve"> Q96P44</t>
  </si>
  <si>
    <t xml:space="preserve"> Q9NP80</t>
  </si>
  <si>
    <t xml:space="preserve"> O75923</t>
  </si>
  <si>
    <t xml:space="preserve"> P20248</t>
  </si>
  <si>
    <t xml:space="preserve"> Q6ZQV5</t>
  </si>
  <si>
    <t xml:space="preserve"> Q9H1Y3</t>
  </si>
  <si>
    <t xml:space="preserve"> P40926</t>
  </si>
  <si>
    <t xml:space="preserve"> Q9P2R6</t>
  </si>
  <si>
    <t xml:space="preserve"> Q8N907</t>
  </si>
  <si>
    <t xml:space="preserve"> O43776</t>
  </si>
  <si>
    <t xml:space="preserve"> P24666</t>
  </si>
  <si>
    <t xml:space="preserve"> Q9UL25</t>
  </si>
  <si>
    <t xml:space="preserve"> Q8N142</t>
  </si>
  <si>
    <t xml:space="preserve"> Q8NER1</t>
  </si>
  <si>
    <t xml:space="preserve"> P09496</t>
  </si>
  <si>
    <t xml:space="preserve"> Q2KJ03</t>
  </si>
  <si>
    <t xml:space="preserve"> Q9BZW7</t>
  </si>
  <si>
    <t xml:space="preserve"> Q9Y281</t>
  </si>
  <si>
    <t xml:space="preserve"> Q5VSP4</t>
  </si>
  <si>
    <t xml:space="preserve"> Q8NE71</t>
  </si>
  <si>
    <t xml:space="preserve"> Q9NTJ4</t>
  </si>
  <si>
    <t xml:space="preserve"> P16401</t>
  </si>
  <si>
    <t xml:space="preserve"> P61204</t>
  </si>
  <si>
    <t xml:space="preserve"> P84077</t>
  </si>
  <si>
    <t xml:space="preserve"> P49454</t>
  </si>
  <si>
    <t xml:space="preserve"> Q9UJV9</t>
  </si>
  <si>
    <t xml:space="preserve"> Q8NG66</t>
  </si>
  <si>
    <t xml:space="preserve"> Q14722</t>
  </si>
  <si>
    <t xml:space="preserve"> Q96M63</t>
  </si>
  <si>
    <t xml:space="preserve"> Q8N0X4</t>
  </si>
  <si>
    <t xml:space="preserve"> Q8N1I0</t>
  </si>
  <si>
    <t xml:space="preserve"> P06737</t>
  </si>
  <si>
    <t xml:space="preserve"> Q6V0I7</t>
  </si>
  <si>
    <t xml:space="preserve"> Q68DQ2</t>
  </si>
  <si>
    <t xml:space="preserve"> Q9H9G7</t>
  </si>
  <si>
    <t xml:space="preserve"> Q9HCK5</t>
  </si>
  <si>
    <t xml:space="preserve"> Q9UL18</t>
  </si>
  <si>
    <t xml:space="preserve"> O43423</t>
  </si>
  <si>
    <t xml:space="preserve"> P13674</t>
  </si>
  <si>
    <t xml:space="preserve"> Q96EZ4</t>
  </si>
  <si>
    <t xml:space="preserve"> Q14498</t>
  </si>
  <si>
    <t xml:space="preserve"> P56470</t>
  </si>
  <si>
    <t xml:space="preserve"> Q9BY15</t>
  </si>
  <si>
    <t xml:space="preserve"> Q9H582</t>
  </si>
  <si>
    <t xml:space="preserve"> Q7Z3D4</t>
  </si>
  <si>
    <t xml:space="preserve"> Q9C0B2</t>
  </si>
  <si>
    <t xml:space="preserve"> Q9BRP4</t>
  </si>
  <si>
    <t xml:space="preserve"> Q9Y4X0</t>
  </si>
  <si>
    <t xml:space="preserve"> P49643</t>
  </si>
  <si>
    <t xml:space="preserve"> Q9BQI6</t>
  </si>
  <si>
    <t xml:space="preserve"> P62847</t>
  </si>
  <si>
    <t xml:space="preserve"> O60256</t>
  </si>
  <si>
    <t xml:space="preserve"> Q14558</t>
  </si>
  <si>
    <t xml:space="preserve"> Q86VI3</t>
  </si>
  <si>
    <t xml:space="preserve"> P48595</t>
  </si>
  <si>
    <t xml:space="preserve"> P47211</t>
  </si>
  <si>
    <t xml:space="preserve"> Q99615</t>
  </si>
  <si>
    <t xml:space="preserve"> Q9H0B6</t>
  </si>
  <si>
    <t xml:space="preserve"> P07197</t>
  </si>
  <si>
    <t xml:space="preserve"> Q16352</t>
  </si>
  <si>
    <t xml:space="preserve"> Q8IX95</t>
  </si>
  <si>
    <t xml:space="preserve"> O15033</t>
  </si>
  <si>
    <t xml:space="preserve"> Q9GZV8</t>
  </si>
  <si>
    <t xml:space="preserve"> Q00534</t>
  </si>
  <si>
    <t xml:space="preserve"> Q9P2E3</t>
  </si>
  <si>
    <t xml:space="preserve"> Q6UB35</t>
  </si>
  <si>
    <t xml:space="preserve"> Q9Y4F5</t>
  </si>
  <si>
    <t xml:space="preserve"> P35240</t>
  </si>
  <si>
    <t xml:space="preserve"> Q8IWA6</t>
  </si>
  <si>
    <t xml:space="preserve"> O15047</t>
  </si>
  <si>
    <t xml:space="preserve"> Q8N1F7</t>
  </si>
  <si>
    <t xml:space="preserve"> P01266</t>
  </si>
  <si>
    <t xml:space="preserve"> O94941</t>
  </si>
  <si>
    <t xml:space="preserve"> Q13796</t>
  </si>
  <si>
    <t xml:space="preserve"> P04275</t>
  </si>
  <si>
    <t xml:space="preserve"> P57721</t>
  </si>
  <si>
    <t xml:space="preserve"> Q9H777</t>
  </si>
  <si>
    <t xml:space="preserve"> Q6ZW05</t>
  </si>
  <si>
    <t xml:space="preserve"> Q9BWJ5</t>
  </si>
  <si>
    <t xml:space="preserve"> O00533</t>
  </si>
  <si>
    <t xml:space="preserve"> O95817</t>
  </si>
  <si>
    <t xml:space="preserve"> Q13268</t>
  </si>
  <si>
    <t xml:space="preserve"> P26358</t>
  </si>
  <si>
    <t xml:space="preserve"> Q7L2H7</t>
  </si>
  <si>
    <t xml:space="preserve"> O95199</t>
  </si>
  <si>
    <t xml:space="preserve"> P14314</t>
  </si>
  <si>
    <t xml:space="preserve"> Q685J3</t>
  </si>
  <si>
    <t xml:space="preserve"> Q4VCS5</t>
  </si>
  <si>
    <t xml:space="preserve"> P01595</t>
  </si>
  <si>
    <t xml:space="preserve"> O14782</t>
  </si>
  <si>
    <t xml:space="preserve"> O14556</t>
  </si>
  <si>
    <t xml:space="preserve"> Q9HB07</t>
  </si>
  <si>
    <t xml:space="preserve"> Q2M218</t>
  </si>
  <si>
    <t xml:space="preserve"> Q92526</t>
  </si>
  <si>
    <t xml:space="preserve"> P11586</t>
  </si>
  <si>
    <t xml:space="preserve"> Q8N883</t>
  </si>
  <si>
    <t xml:space="preserve"> Q9UKW4</t>
  </si>
  <si>
    <t xml:space="preserve"> Q9H223</t>
  </si>
  <si>
    <t xml:space="preserve"> Q5U5X8</t>
  </si>
  <si>
    <t xml:space="preserve"> O43861</t>
  </si>
  <si>
    <t xml:space="preserve"> Q9Y6D5</t>
  </si>
  <si>
    <t xml:space="preserve"> P40763</t>
  </si>
  <si>
    <t xml:space="preserve"> P49763</t>
  </si>
  <si>
    <t xml:space="preserve"> Q9BY43</t>
  </si>
  <si>
    <t xml:space="preserve"> P54727</t>
  </si>
  <si>
    <t xml:space="preserve"> P00751</t>
  </si>
  <si>
    <t xml:space="preserve"> Q9Y223</t>
  </si>
  <si>
    <t xml:space="preserve"> O14746</t>
  </si>
  <si>
    <t xml:space="preserve"> O00194</t>
  </si>
  <si>
    <t xml:space="preserve"> Q6ZRQ5</t>
  </si>
  <si>
    <t xml:space="preserve"> Q8N3P4</t>
  </si>
  <si>
    <t xml:space="preserve"> Q9NRD8</t>
  </si>
  <si>
    <t xml:space="preserve"> Q9NRD9</t>
  </si>
  <si>
    <t xml:space="preserve"> Q9UMS5</t>
  </si>
  <si>
    <t xml:space="preserve"> Q9HB40</t>
  </si>
  <si>
    <t xml:space="preserve"> Q8ND61</t>
  </si>
  <si>
    <t xml:space="preserve"> Q9NPD8</t>
  </si>
  <si>
    <t xml:space="preserve"> P30740</t>
  </si>
  <si>
    <t xml:space="preserve"> Q7Z5L9</t>
  </si>
  <si>
    <t xml:space="preserve"> Q9H244</t>
  </si>
  <si>
    <t xml:space="preserve"> Q86YQ8</t>
  </si>
  <si>
    <t xml:space="preserve"> Q6P996</t>
  </si>
  <si>
    <t xml:space="preserve"> Q8N4B1</t>
  </si>
  <si>
    <t xml:space="preserve"> P49662</t>
  </si>
  <si>
    <t xml:space="preserve"> O95793</t>
  </si>
  <si>
    <t xml:space="preserve"> P20783</t>
  </si>
  <si>
    <t xml:space="preserve"> Q9BWD1</t>
  </si>
  <si>
    <t xml:space="preserve"> P23528</t>
  </si>
  <si>
    <t xml:space="preserve"> Q96JS3</t>
  </si>
  <si>
    <t xml:space="preserve"> P35609</t>
  </si>
  <si>
    <t xml:space="preserve"> O75593</t>
  </si>
  <si>
    <t xml:space="preserve"> Q9NQP4</t>
  </si>
  <si>
    <t xml:space="preserve"> O43306</t>
  </si>
  <si>
    <t xml:space="preserve"> Q99417</t>
  </si>
  <si>
    <t xml:space="preserve"> P13611</t>
  </si>
  <si>
    <t xml:space="preserve"> Q9H910</t>
  </si>
  <si>
    <t xml:space="preserve"> Q06210</t>
  </si>
  <si>
    <t xml:space="preserve"> O60739</t>
  </si>
  <si>
    <t xml:space="preserve"> Q8IVV2</t>
  </si>
  <si>
    <t xml:space="preserve"> P49189</t>
  </si>
  <si>
    <t xml:space="preserve"> P15144</t>
  </si>
  <si>
    <t xml:space="preserve"> Q86UE4</t>
  </si>
  <si>
    <t xml:space="preserve"> Q9UIF9</t>
  </si>
  <si>
    <t xml:space="preserve"> P17858</t>
  </si>
  <si>
    <t xml:space="preserve"> Q8NC51</t>
  </si>
  <si>
    <t xml:space="preserve"> Q15370</t>
  </si>
  <si>
    <t xml:space="preserve"> O43809</t>
  </si>
  <si>
    <t xml:space="preserve"> P61201</t>
  </si>
  <si>
    <t xml:space="preserve"> P78396</t>
  </si>
  <si>
    <t xml:space="preserve"> Q9Y5B9</t>
  </si>
  <si>
    <t xml:space="preserve"> Q59EK9</t>
  </si>
  <si>
    <t xml:space="preserve"> Q00722</t>
  </si>
  <si>
    <t xml:space="preserve"> Q9BRQ4</t>
  </si>
  <si>
    <t xml:space="preserve"> P29692</t>
  </si>
  <si>
    <t xml:space="preserve"> Q6ZRM9</t>
  </si>
  <si>
    <t xml:space="preserve"> Q5CZ79</t>
  </si>
  <si>
    <t xml:space="preserve"> Q5TAT6</t>
  </si>
  <si>
    <t xml:space="preserve"> Q63HK5</t>
  </si>
  <si>
    <t xml:space="preserve"> P08579</t>
  </si>
  <si>
    <t xml:space="preserve"> Q9Y697</t>
  </si>
  <si>
    <t xml:space="preserve"> Q9BZZ5</t>
  </si>
  <si>
    <t xml:space="preserve"> Q8N1G4</t>
  </si>
  <si>
    <t xml:space="preserve"> Q7Z589</t>
  </si>
  <si>
    <t xml:space="preserve"> Q93100</t>
  </si>
  <si>
    <t xml:space="preserve"> Q99708</t>
  </si>
  <si>
    <t xml:space="preserve"> P43686</t>
  </si>
  <si>
    <t xml:space="preserve"> P49902</t>
  </si>
  <si>
    <t xml:space="preserve"> Q15738</t>
  </si>
  <si>
    <t xml:space="preserve"> Q14527</t>
  </si>
  <si>
    <t xml:space="preserve"> Q53H82</t>
  </si>
  <si>
    <t xml:space="preserve"> P0CG20</t>
  </si>
  <si>
    <t xml:space="preserve"> P18505</t>
  </si>
  <si>
    <t xml:space="preserve"> Q14194</t>
  </si>
  <si>
    <t xml:space="preserve"> Q14195</t>
  </si>
  <si>
    <t xml:space="preserve"> Q9H0B8</t>
  </si>
  <si>
    <t xml:space="preserve"> Q15649</t>
  </si>
  <si>
    <t xml:space="preserve"> Q96LT4</t>
  </si>
  <si>
    <t xml:space="preserve"> Q96Q04</t>
  </si>
  <si>
    <t xml:space="preserve"> O94964</t>
  </si>
  <si>
    <t xml:space="preserve"> Q96GU1</t>
  </si>
  <si>
    <t xml:space="preserve"> P54277</t>
  </si>
  <si>
    <t xml:space="preserve"> O15212</t>
  </si>
  <si>
    <t xml:space="preserve"> Q9Y2S0</t>
  </si>
  <si>
    <t xml:space="preserve"> O75764</t>
  </si>
  <si>
    <t xml:space="preserve"> Q92917</t>
  </si>
  <si>
    <t xml:space="preserve"> Q6P3X8</t>
  </si>
  <si>
    <t xml:space="preserve"> Q9Y6W5</t>
  </si>
  <si>
    <t xml:space="preserve"> Q13523</t>
  </si>
  <si>
    <t xml:space="preserve"> Q8TEW8</t>
  </si>
  <si>
    <t xml:space="preserve"> P00738</t>
  </si>
  <si>
    <t xml:space="preserve"> P00739</t>
  </si>
  <si>
    <t xml:space="preserve"> P55010</t>
  </si>
  <si>
    <t xml:space="preserve"> Q8NFH4</t>
  </si>
  <si>
    <t xml:space="preserve"> P61970</t>
  </si>
  <si>
    <t xml:space="preserve"> Q96AV8</t>
  </si>
  <si>
    <t xml:space="preserve"> Q5VWN6</t>
  </si>
  <si>
    <t xml:space="preserve"> Q8TDD5</t>
  </si>
  <si>
    <t xml:space="preserve"> Q9Y2A7</t>
  </si>
  <si>
    <t xml:space="preserve"> Q16658</t>
  </si>
  <si>
    <t xml:space="preserve"> P60953</t>
  </si>
  <si>
    <t xml:space="preserve"> P23229</t>
  </si>
  <si>
    <t xml:space="preserve"> Q32MZ4</t>
  </si>
  <si>
    <t xml:space="preserve"> Q7Z5M5</t>
  </si>
  <si>
    <t xml:space="preserve"> Q16650</t>
  </si>
  <si>
    <t xml:space="preserve"> A6NM62</t>
  </si>
  <si>
    <t xml:space="preserve"> Q8WZA0</t>
  </si>
  <si>
    <t xml:space="preserve"> O43670</t>
  </si>
  <si>
    <t xml:space="preserve"> Q8N8A2</t>
  </si>
  <si>
    <t xml:space="preserve"> A8MQ27</t>
  </si>
  <si>
    <t xml:space="preserve"> P35247</t>
  </si>
  <si>
    <t xml:space="preserve"> O95626</t>
  </si>
  <si>
    <t xml:space="preserve"> Q9BQA1</t>
  </si>
  <si>
    <t xml:space="preserve"> P47914</t>
  </si>
  <si>
    <t xml:space="preserve"> P05455</t>
  </si>
  <si>
    <t xml:space="preserve"> Q7Z601</t>
  </si>
  <si>
    <t xml:space="preserve"> Q9UQE7</t>
  </si>
  <si>
    <t xml:space="preserve"> Q07955</t>
  </si>
  <si>
    <t xml:space="preserve"> Q8N0S2</t>
  </si>
  <si>
    <t xml:space="preserve"> Q9UQ35</t>
  </si>
  <si>
    <t xml:space="preserve"> Q96LB3</t>
  </si>
  <si>
    <t xml:space="preserve"> P53814</t>
  </si>
  <si>
    <t xml:space="preserve"> Q33E94</t>
  </si>
  <si>
    <t xml:space="preserve"> O43909</t>
  </si>
  <si>
    <t xml:space="preserve"> P62714</t>
  </si>
  <si>
    <t xml:space="preserve"> P67775</t>
  </si>
  <si>
    <t xml:space="preserve"> Q9NVV0</t>
  </si>
  <si>
    <t xml:space="preserve"> Q8IZD0</t>
  </si>
  <si>
    <t xml:space="preserve"> Q14697</t>
  </si>
  <si>
    <t xml:space="preserve"> P49792</t>
  </si>
  <si>
    <t xml:space="preserve"> Q9H853</t>
  </si>
  <si>
    <t xml:space="preserve"> P0C862</t>
  </si>
  <si>
    <t xml:space="preserve"> Q15397</t>
  </si>
  <si>
    <t xml:space="preserve"> Q9Y5N6</t>
  </si>
  <si>
    <t xml:space="preserve"> Q7Z460</t>
  </si>
  <si>
    <t xml:space="preserve"> P24385</t>
  </si>
  <si>
    <t xml:space="preserve"> Q14667</t>
  </si>
  <si>
    <t xml:space="preserve"> Q9NWU5</t>
  </si>
  <si>
    <t xml:space="preserve"> P62841</t>
  </si>
  <si>
    <t xml:space="preserve"> P48378</t>
  </si>
  <si>
    <t xml:space="preserve"> A6NNZ2</t>
  </si>
  <si>
    <t xml:space="preserve"> Q3ZCM7</t>
  </si>
  <si>
    <t xml:space="preserve"> Q6P2D8</t>
  </si>
  <si>
    <t xml:space="preserve"> P09211</t>
  </si>
  <si>
    <t xml:space="preserve"> Q5T6S3</t>
  </si>
  <si>
    <t xml:space="preserve"> P51858</t>
  </si>
  <si>
    <t xml:space="preserve"> A4D1S0</t>
  </si>
  <si>
    <t xml:space="preserve"> Q96GD3</t>
  </si>
  <si>
    <t xml:space="preserve"> P11177</t>
  </si>
  <si>
    <t xml:space="preserve"> P14678</t>
  </si>
  <si>
    <t xml:space="preserve"> P63162</t>
  </si>
  <si>
    <t xml:space="preserve"> Q99590</t>
  </si>
  <si>
    <t xml:space="preserve"> O94788</t>
  </si>
  <si>
    <t xml:space="preserve"> P02008</t>
  </si>
  <si>
    <t xml:space="preserve"> Q9NQW7</t>
  </si>
  <si>
    <t xml:space="preserve"> Q9C0A1</t>
  </si>
  <si>
    <t xml:space="preserve"> Q15459</t>
  </si>
  <si>
    <t xml:space="preserve"> Q8TF66</t>
  </si>
  <si>
    <t xml:space="preserve"> Q6NWY9</t>
  </si>
  <si>
    <t xml:space="preserve"> O43488</t>
  </si>
  <si>
    <t xml:space="preserve"> Q15428</t>
  </si>
  <si>
    <t xml:space="preserve"> Q8NFW8</t>
  </si>
  <si>
    <t xml:space="preserve"> Q96PB1</t>
  </si>
  <si>
    <t xml:space="preserve"> Q9BY32</t>
  </si>
  <si>
    <t xml:space="preserve"> P35900</t>
  </si>
  <si>
    <t xml:space="preserve"> Q6PRD1</t>
  </si>
  <si>
    <t xml:space="preserve"> P58107</t>
  </si>
  <si>
    <t xml:space="preserve"> Q92698</t>
  </si>
  <si>
    <t xml:space="preserve"> Q86YS3</t>
  </si>
  <si>
    <t xml:space="preserve"> Q13126</t>
  </si>
  <si>
    <t xml:space="preserve"> Q5T890</t>
  </si>
  <si>
    <t xml:space="preserve"> Q9BVK2</t>
  </si>
  <si>
    <t xml:space="preserve"> Q96PX6</t>
  </si>
  <si>
    <t xml:space="preserve"> O95466</t>
  </si>
  <si>
    <t xml:space="preserve"> Q8NCG5</t>
  </si>
  <si>
    <t xml:space="preserve"> P46952</t>
  </si>
  <si>
    <t xml:space="preserve"> Q8N4T4</t>
  </si>
  <si>
    <t xml:space="preserve"> Q8N7P1</t>
  </si>
  <si>
    <t xml:space="preserve"> P68036</t>
  </si>
  <si>
    <t xml:space="preserve"> P84090</t>
  </si>
  <si>
    <t xml:space="preserve"> Q04759</t>
  </si>
  <si>
    <t xml:space="preserve"> Q8WXA3</t>
  </si>
  <si>
    <t xml:space="preserve"> Q6IQ32</t>
  </si>
  <si>
    <t xml:space="preserve"> Q96ST8</t>
  </si>
  <si>
    <t xml:space="preserve"> P62310</t>
  </si>
  <si>
    <t xml:space="preserve"> Q8IVF5</t>
  </si>
  <si>
    <t xml:space="preserve"> Q5U5Z8</t>
  </si>
  <si>
    <t xml:space="preserve"> Q63HN8</t>
  </si>
  <si>
    <t xml:space="preserve"> Q69YN4</t>
  </si>
  <si>
    <t xml:space="preserve"> C9JLR9</t>
  </si>
  <si>
    <t xml:space="preserve"> Q7Z407</t>
  </si>
  <si>
    <t xml:space="preserve"> Q8NF50</t>
  </si>
  <si>
    <t xml:space="preserve"> Q99801</t>
  </si>
  <si>
    <t xml:space="preserve"> P33992</t>
  </si>
  <si>
    <t xml:space="preserve"> Q9H6L5</t>
  </si>
  <si>
    <t xml:space="preserve"> Q01959</t>
  </si>
  <si>
    <t xml:space="preserve"> B2RXH2</t>
  </si>
  <si>
    <t xml:space="preserve"> Q9UBS9</t>
  </si>
  <si>
    <t xml:space="preserve"> P26373</t>
  </si>
  <si>
    <t xml:space="preserve"> Q6P5R6</t>
  </si>
  <si>
    <t xml:space="preserve"> O75506</t>
  </si>
  <si>
    <t xml:space="preserve"> P16157</t>
  </si>
  <si>
    <t xml:space="preserve"> Q63ZY3</t>
  </si>
  <si>
    <t xml:space="preserve"> Q13501</t>
  </si>
  <si>
    <t xml:space="preserve"> Q08043</t>
  </si>
  <si>
    <t xml:space="preserve"> Q04609</t>
  </si>
  <si>
    <t xml:space="preserve"> P51572</t>
  </si>
  <si>
    <t xml:space="preserve"> Q5M775</t>
  </si>
  <si>
    <t xml:space="preserve"> Q00341</t>
  </si>
  <si>
    <t xml:space="preserve"> O60287</t>
  </si>
  <si>
    <t xml:space="preserve"> Q8ND07</t>
  </si>
  <si>
    <t xml:space="preserve"> Q01538</t>
  </si>
  <si>
    <t xml:space="preserve"> Q96LA5</t>
  </si>
  <si>
    <t xml:space="preserve"> Q9C099</t>
  </si>
  <si>
    <t xml:space="preserve"> O75054</t>
  </si>
  <si>
    <t xml:space="preserve"> O15247</t>
  </si>
  <si>
    <t xml:space="preserve"> Q92765</t>
  </si>
  <si>
    <t xml:space="preserve"> P09001</t>
  </si>
  <si>
    <t xml:space="preserve"> Q8WWL2</t>
  </si>
  <si>
    <t xml:space="preserve"> Q8NB90</t>
  </si>
  <si>
    <t xml:space="preserve"> P62158</t>
  </si>
  <si>
    <t xml:space="preserve"> P48739</t>
  </si>
  <si>
    <t xml:space="preserve"> Q9C075</t>
  </si>
  <si>
    <t xml:space="preserve"> Q9C0A0</t>
  </si>
  <si>
    <t xml:space="preserve"> Q13621</t>
  </si>
  <si>
    <t xml:space="preserve"> P51784</t>
  </si>
  <si>
    <t xml:space="preserve"> P35606</t>
  </si>
  <si>
    <t xml:space="preserve"> Q8IZ69</t>
  </si>
  <si>
    <t xml:space="preserve"> Q9BX63</t>
  </si>
  <si>
    <t xml:space="preserve"> Q9BY07</t>
  </si>
  <si>
    <t xml:space="preserve"> P20700</t>
  </si>
  <si>
    <t xml:space="preserve"> O60841</t>
  </si>
  <si>
    <t xml:space="preserve"> Q8IZJ3</t>
  </si>
  <si>
    <t xml:space="preserve"> P52788</t>
  </si>
  <si>
    <t xml:space="preserve"> Q6ZQR2</t>
  </si>
  <si>
    <t xml:space="preserve"> A8MTJ3</t>
  </si>
  <si>
    <t xml:space="preserve"> P43034</t>
  </si>
  <si>
    <t xml:space="preserve"> Q9UMS6</t>
  </si>
  <si>
    <t xml:space="preserve"> P00441</t>
  </si>
  <si>
    <t xml:space="preserve"> Q15819</t>
  </si>
  <si>
    <t xml:space="preserve"> P63241</t>
  </si>
  <si>
    <t xml:space="preserve"> P41743</t>
  </si>
  <si>
    <t xml:space="preserve"> Q17RD7</t>
  </si>
  <si>
    <t xml:space="preserve"> Q9Y696</t>
  </si>
  <si>
    <t xml:space="preserve"> Q6ZN28</t>
  </si>
  <si>
    <t xml:space="preserve"> P52907</t>
  </si>
  <si>
    <t xml:space="preserve"> P06396</t>
  </si>
  <si>
    <t xml:space="preserve"> P62495</t>
  </si>
  <si>
    <t xml:space="preserve"> Q9UBC5</t>
  </si>
  <si>
    <t xml:space="preserve"> Q9BU76</t>
  </si>
  <si>
    <t xml:space="preserve"> Q96JJ3</t>
  </si>
  <si>
    <t xml:space="preserve"> Q9GZU0</t>
  </si>
  <si>
    <t xml:space="preserve"> O75787</t>
  </si>
  <si>
    <t xml:space="preserve"> Q8WWZ4</t>
  </si>
  <si>
    <t xml:space="preserve"> Q14031</t>
  </si>
  <si>
    <t xml:space="preserve"> Q16851</t>
  </si>
  <si>
    <t xml:space="preserve"> Q92766</t>
  </si>
  <si>
    <t xml:space="preserve"> Q13520</t>
  </si>
  <si>
    <t xml:space="preserve"> P31689</t>
  </si>
  <si>
    <t xml:space="preserve"> Q8NI35</t>
  </si>
  <si>
    <t xml:space="preserve"> P62888</t>
  </si>
  <si>
    <t xml:space="preserve"> Q02224</t>
  </si>
  <si>
    <t xml:space="preserve"> Q9ULI0</t>
  </si>
  <si>
    <t xml:space="preserve"> Q8IWB6</t>
  </si>
  <si>
    <t xml:space="preserve"> Q96LB4</t>
  </si>
  <si>
    <t xml:space="preserve"> Q9GZS0</t>
  </si>
  <si>
    <t xml:space="preserve"> O75197</t>
  </si>
  <si>
    <t xml:space="preserve"> Q9Y6F7</t>
  </si>
  <si>
    <t xml:space="preserve"> Q9Y6F8</t>
  </si>
  <si>
    <t xml:space="preserve"> P55198</t>
  </si>
  <si>
    <t xml:space="preserve"> P29475</t>
  </si>
  <si>
    <t xml:space="preserve"> O95163</t>
  </si>
  <si>
    <t xml:space="preserve"> P61513</t>
  </si>
  <si>
    <t xml:space="preserve"> Q8NE63</t>
  </si>
  <si>
    <t xml:space="preserve"> Q8IY92</t>
  </si>
  <si>
    <t xml:space="preserve"> O76094</t>
  </si>
  <si>
    <t xml:space="preserve"> Q2M1Z3</t>
  </si>
  <si>
    <t xml:space="preserve"> Q9GZS9</t>
  </si>
  <si>
    <t xml:space="preserve"> Q9NRE2</t>
  </si>
  <si>
    <t xml:space="preserve"> Q9Y2T7</t>
  </si>
  <si>
    <t xml:space="preserve"> Q5F1R6</t>
  </si>
  <si>
    <t xml:space="preserve"> Q8TDQ7</t>
  </si>
  <si>
    <t xml:space="preserve"> Q9Y2N7</t>
  </si>
  <si>
    <t xml:space="preserve"> Q96KK3</t>
  </si>
  <si>
    <t xml:space="preserve"> O15498</t>
  </si>
  <si>
    <t xml:space="preserve"> Q9BQT9</t>
  </si>
  <si>
    <t xml:space="preserve"> Q12792</t>
  </si>
  <si>
    <t xml:space="preserve"> O43633</t>
  </si>
  <si>
    <t xml:space="preserve"> Q9GZR7</t>
  </si>
  <si>
    <t xml:space="preserve"> Q68CJ6</t>
  </si>
  <si>
    <t xml:space="preserve"> Q96DU9</t>
  </si>
  <si>
    <t xml:space="preserve"> O75400</t>
  </si>
  <si>
    <t xml:space="preserve"> Q9BTW9</t>
  </si>
  <si>
    <t xml:space="preserve"> Q13191</t>
  </si>
  <si>
    <t xml:space="preserve"> Q6T310</t>
  </si>
  <si>
    <t xml:space="preserve"> P30086</t>
  </si>
  <si>
    <t xml:space="preserve"> Q07812</t>
  </si>
  <si>
    <t xml:space="preserve"> Q9UQM7</t>
  </si>
  <si>
    <t xml:space="preserve"> P31949</t>
  </si>
  <si>
    <t xml:space="preserve"> Q96HJ3</t>
  </si>
  <si>
    <t xml:space="preserve"> P50454</t>
  </si>
  <si>
    <t xml:space="preserve"> P13804</t>
  </si>
  <si>
    <t xml:space="preserve"> Q9NUQ6</t>
  </si>
  <si>
    <t xml:space="preserve"> Q15942</t>
  </si>
  <si>
    <t xml:space="preserve"> Q8IWG1</t>
  </si>
  <si>
    <t xml:space="preserve"> Q9UK76</t>
  </si>
  <si>
    <t xml:space="preserve"> Q0VF49</t>
  </si>
  <si>
    <t xml:space="preserve"> P51812</t>
  </si>
  <si>
    <t xml:space="preserve"> Q9UK32</t>
  </si>
  <si>
    <t xml:space="preserve"> Q96M86</t>
  </si>
  <si>
    <t xml:space="preserve"> O95294</t>
  </si>
  <si>
    <t xml:space="preserve"> Q9BRL6</t>
  </si>
  <si>
    <t xml:space="preserve"> P61081</t>
  </si>
  <si>
    <t xml:space="preserve"> Q9NQS7</t>
  </si>
  <si>
    <t xml:space="preserve"> Q99678</t>
  </si>
  <si>
    <t xml:space="preserve"> P55201</t>
  </si>
  <si>
    <t xml:space="preserve"> O15116</t>
  </si>
  <si>
    <t xml:space="preserve"> O15069</t>
  </si>
  <si>
    <t xml:space="preserve"> Q5SQI0</t>
  </si>
  <si>
    <t xml:space="preserve"> P49023</t>
  </si>
  <si>
    <t xml:space="preserve"> P37108</t>
  </si>
  <si>
    <t xml:space="preserve"> Q14202</t>
  </si>
  <si>
    <t xml:space="preserve"> O14639</t>
  </si>
  <si>
    <t xml:space="preserve"> Q5TCY1</t>
  </si>
  <si>
    <t xml:space="preserve"> Q4G0J3</t>
  </si>
  <si>
    <t xml:space="preserve"> P52789</t>
  </si>
  <si>
    <t xml:space="preserve"> Q9GZZ9</t>
  </si>
  <si>
    <t xml:space="preserve"> P31040</t>
  </si>
  <si>
    <t xml:space="preserve"> P54707</t>
  </si>
  <si>
    <t xml:space="preserve"> Q8TEQ0</t>
  </si>
  <si>
    <t xml:space="preserve"> Q9H094</t>
  </si>
  <si>
    <t xml:space="preserve"> O75570</t>
  </si>
  <si>
    <t xml:space="preserve"> P17066</t>
  </si>
  <si>
    <t xml:space="preserve"> P48741</t>
  </si>
  <si>
    <t xml:space="preserve"> Q8NC96</t>
  </si>
  <si>
    <t xml:space="preserve"> P08218</t>
  </si>
  <si>
    <t xml:space="preserve"> P05386</t>
  </si>
  <si>
    <t xml:space="preserve"> Q1MX18</t>
  </si>
  <si>
    <t xml:space="preserve"> Q8N6W0</t>
  </si>
  <si>
    <t xml:space="preserve"> P28070</t>
  </si>
  <si>
    <t xml:space="preserve"> O00299</t>
  </si>
  <si>
    <t xml:space="preserve"> Q9NPZ5</t>
  </si>
  <si>
    <t xml:space="preserve"> Q9NSC7</t>
  </si>
  <si>
    <t xml:space="preserve"> P31321</t>
  </si>
  <si>
    <t xml:space="preserve"> Q9NRC8</t>
  </si>
  <si>
    <t xml:space="preserve"> Q13131</t>
  </si>
  <si>
    <t xml:space="preserve"> Q6UXH9</t>
  </si>
  <si>
    <t xml:space="preserve"> Q8TEA1</t>
  </si>
  <si>
    <t xml:space="preserve"> O75608</t>
  </si>
  <si>
    <t xml:space="preserve"> Q9BV73</t>
  </si>
  <si>
    <t xml:space="preserve"> Q12929</t>
  </si>
  <si>
    <t xml:space="preserve"> Q96QK1</t>
  </si>
  <si>
    <t xml:space="preserve"> Q5DJT8</t>
  </si>
  <si>
    <t xml:space="preserve"> Q5HYN5</t>
  </si>
  <si>
    <t xml:space="preserve"> Q6NSH3</t>
  </si>
  <si>
    <t xml:space="preserve"> Q8N7B7</t>
  </si>
  <si>
    <t xml:space="preserve"> Q8NHU0</t>
  </si>
  <si>
    <t xml:space="preserve"> Q9GZU5</t>
  </si>
  <si>
    <t xml:space="preserve"> Q9UHK0</t>
  </si>
  <si>
    <t xml:space="preserve"> Q9UGU0</t>
  </si>
  <si>
    <t xml:space="preserve"> Q7Z570</t>
  </si>
  <si>
    <t xml:space="preserve"> A8K855</t>
  </si>
  <si>
    <t xml:space="preserve"> Q05397</t>
  </si>
  <si>
    <t xml:space="preserve"> P36551</t>
  </si>
  <si>
    <t xml:space="preserve"> O60241</t>
  </si>
  <si>
    <t xml:space="preserve"> Q9NS93</t>
  </si>
  <si>
    <t xml:space="preserve"> Q9NQA5</t>
  </si>
  <si>
    <t xml:space="preserve"> Q9NPH3</t>
  </si>
  <si>
    <t xml:space="preserve"> Q00266</t>
  </si>
  <si>
    <t xml:space="preserve"> P07203</t>
  </si>
  <si>
    <t xml:space="preserve"> Q9NZ08</t>
  </si>
  <si>
    <t xml:space="preserve"> P27216</t>
  </si>
  <si>
    <t xml:space="preserve"> P49748</t>
  </si>
  <si>
    <t xml:space="preserve"> Q96MG7</t>
  </si>
  <si>
    <t xml:space="preserve"> Q14254</t>
  </si>
  <si>
    <t xml:space="preserve"> Q9Y2J4</t>
  </si>
  <si>
    <t xml:space="preserve"> Q8IZF2</t>
  </si>
  <si>
    <t xml:space="preserve"> Q9BZV1</t>
  </si>
  <si>
    <t xml:space="preserve"> Q460N3</t>
  </si>
  <si>
    <t xml:space="preserve"> O00159</t>
  </si>
  <si>
    <t xml:space="preserve"> P12277</t>
  </si>
  <si>
    <t xml:space="preserve"> O14818</t>
  </si>
  <si>
    <t xml:space="preserve"> Q8IVB5</t>
  </si>
  <si>
    <t xml:space="preserve"> P31350</t>
  </si>
  <si>
    <t xml:space="preserve"> Q8NFC6</t>
  </si>
  <si>
    <t xml:space="preserve"> P23458</t>
  </si>
  <si>
    <t xml:space="preserve"> Q99814</t>
  </si>
  <si>
    <t xml:space="preserve"> Q9Y279</t>
  </si>
  <si>
    <t xml:space="preserve"> Q9NQX6</t>
  </si>
  <si>
    <t xml:space="preserve"> Q8N8S7</t>
  </si>
  <si>
    <t xml:space="preserve"> Q9ULN7</t>
  </si>
  <si>
    <t xml:space="preserve"> P0C875</t>
  </si>
  <si>
    <t xml:space="preserve"> Q14BN4</t>
  </si>
  <si>
    <t xml:space="preserve"> Q8TBN0</t>
  </si>
  <si>
    <t xml:space="preserve"> Q15031</t>
  </si>
  <si>
    <t xml:space="preserve"> Q9UKT8</t>
  </si>
  <si>
    <t xml:space="preserve"> Q15349</t>
  </si>
  <si>
    <t xml:space="preserve"> Q8N239</t>
  </si>
  <si>
    <t xml:space="preserve"> P11766</t>
  </si>
  <si>
    <t xml:space="preserve"> Q9Y388</t>
  </si>
  <si>
    <t xml:space="preserve"> O15265</t>
  </si>
  <si>
    <t xml:space="preserve"> P28072</t>
  </si>
  <si>
    <t xml:space="preserve"> Q9H7Z3</t>
  </si>
  <si>
    <t xml:space="preserve"> P57678</t>
  </si>
  <si>
    <t xml:space="preserve"> Q2M3G0</t>
  </si>
  <si>
    <t xml:space="preserve"> Q86Y91</t>
  </si>
  <si>
    <t xml:space="preserve"> Q14003</t>
  </si>
  <si>
    <t xml:space="preserve"> P20618</t>
  </si>
  <si>
    <t xml:space="preserve"> Q9BYK8</t>
  </si>
  <si>
    <t xml:space="preserve"> Q86T90</t>
  </si>
  <si>
    <r>
      <t xml:space="preserve">Table S1. </t>
    </r>
    <r>
      <rPr>
        <sz val="11"/>
        <color theme="1"/>
        <rFont val="Calibri"/>
        <family val="2"/>
        <scheme val="minor"/>
      </rPr>
      <t>Complete protein list identified by non-unique peptide hits having a protein ratio of a high confidence level (p &lt; 0.05), showing Swiss-Prot ID, protein description, number of peptides, frames, hits and normalized ratio.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</si>
</sst>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Sheet2!$J$1:$P$1</c:f>
              <c:strCache>
                <c:ptCount val="7"/>
                <c:pt idx="0">
                  <c:v>&lt;0.5</c:v>
                </c:pt>
                <c:pt idx="1">
                  <c:v>.5-.67</c:v>
                </c:pt>
                <c:pt idx="2">
                  <c:v>.67-.9</c:v>
                </c:pt>
                <c:pt idx="3">
                  <c:v>0.9-1.2</c:v>
                </c:pt>
                <c:pt idx="4">
                  <c:v>1.2-1.6</c:v>
                </c:pt>
                <c:pt idx="5">
                  <c:v>1.6-2</c:v>
                </c:pt>
                <c:pt idx="6">
                  <c:v>&gt;2</c:v>
                </c:pt>
              </c:strCache>
            </c:strRef>
          </c:cat>
          <c:val>
            <c:numRef>
              <c:f>Sheet2!$J$2:$P$2</c:f>
              <c:numCache>
                <c:formatCode>General</c:formatCode>
                <c:ptCount val="7"/>
                <c:pt idx="0">
                  <c:v>58</c:v>
                </c:pt>
                <c:pt idx="1">
                  <c:v>79</c:v>
                </c:pt>
                <c:pt idx="2">
                  <c:v>270</c:v>
                </c:pt>
                <c:pt idx="3">
                  <c:v>657</c:v>
                </c:pt>
                <c:pt idx="4">
                  <c:v>273</c:v>
                </c:pt>
                <c:pt idx="5">
                  <c:v>70</c:v>
                </c:pt>
                <c:pt idx="6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55712"/>
        <c:axId val="111557632"/>
      </c:barChart>
      <c:catAx>
        <c:axId val="1115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Protein</a:t>
                </a:r>
                <a:r>
                  <a:rPr lang="en-US" baseline="0"/>
                  <a:t> Ratio (Treated/Untreated)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111557632"/>
        <c:crosses val="autoZero"/>
        <c:auto val="1"/>
        <c:lblAlgn val="ctr"/>
        <c:lblOffset val="100"/>
        <c:noMultiLvlLbl val="0"/>
      </c:catAx>
      <c:valAx>
        <c:axId val="1115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Proteins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55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Sheet2!$J$3:$P$3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7-27</c:v>
                </c:pt>
              </c:strCache>
            </c:strRef>
          </c:cat>
          <c:val>
            <c:numRef>
              <c:f>Sheet2!$J$4:$P$4</c:f>
              <c:numCache>
                <c:formatCode>General</c:formatCode>
                <c:ptCount val="7"/>
                <c:pt idx="0">
                  <c:v>857</c:v>
                </c:pt>
                <c:pt idx="1">
                  <c:v>294</c:v>
                </c:pt>
                <c:pt idx="2">
                  <c:v>111</c:v>
                </c:pt>
                <c:pt idx="3">
                  <c:v>71</c:v>
                </c:pt>
                <c:pt idx="4">
                  <c:v>41</c:v>
                </c:pt>
                <c:pt idx="5">
                  <c:v>17</c:v>
                </c:pt>
                <c:pt idx="6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69536"/>
        <c:axId val="111584000"/>
      </c:barChart>
      <c:catAx>
        <c:axId val="1115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Peptides Hit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584000"/>
        <c:crosses val="autoZero"/>
        <c:auto val="1"/>
        <c:lblAlgn val="ctr"/>
        <c:lblOffset val="100"/>
        <c:noMultiLvlLbl val="0"/>
      </c:catAx>
      <c:valAx>
        <c:axId val="11158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Proteins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56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604837</xdr:colOff>
      <xdr:row>18</xdr:row>
      <xdr:rowOff>128587</xdr:rowOff>
    </xdr:from>
    <xdr:to>
      <xdr:col>18</xdr:col>
      <xdr:colOff>300037</xdr:colOff>
      <xdr:row>33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604837</xdr:colOff>
      <xdr:row>3</xdr:row>
      <xdr:rowOff>128587</xdr:rowOff>
    </xdr:from>
    <xdr:to>
      <xdr:col>18</xdr:col>
      <xdr:colOff>300037</xdr:colOff>
      <xdr:row>18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39"/>
  <sheetViews>
    <sheetView tabSelected="1" workbookViewId="0">
      <selection activeCell="C5" sqref="C5"/>
    </sheetView>
  </sheetViews>
  <sheetFormatPr defaultRowHeight="15" x14ac:dyDescent="0.25"/>
  <cols>
    <col min="2" max="2" width="9.140625" customWidth="1"/>
    <col min="3" max="3" width="130.5703125" bestFit="1" customWidth="1"/>
  </cols>
  <sheetData>
    <row r="1" spans="2:9" ht="29.25" customHeight="1" x14ac:dyDescent="0.25">
      <c r="B1" s="4" t="s">
        <v>4380</v>
      </c>
      <c r="C1" s="5"/>
      <c r="D1" s="5"/>
      <c r="E1" s="5"/>
      <c r="F1" s="5"/>
      <c r="G1" s="5"/>
      <c r="H1" s="5"/>
    </row>
    <row r="2" spans="2:9" x14ac:dyDescent="0.25">
      <c r="B2" t="s">
        <v>2910</v>
      </c>
      <c r="C2" t="s">
        <v>2911</v>
      </c>
      <c r="D2" t="s">
        <v>2912</v>
      </c>
      <c r="E2" t="s">
        <v>2913</v>
      </c>
      <c r="F2" t="s">
        <v>2914</v>
      </c>
      <c r="G2" t="s">
        <v>2915</v>
      </c>
    </row>
    <row r="3" spans="2:9" x14ac:dyDescent="0.25">
      <c r="B3" t="s">
        <v>2925</v>
      </c>
      <c r="C3" t="s">
        <v>1</v>
      </c>
      <c r="D3">
        <v>27</v>
      </c>
      <c r="E3">
        <v>34</v>
      </c>
      <c r="F3">
        <v>246</v>
      </c>
      <c r="G3">
        <v>1.1100000000000001</v>
      </c>
      <c r="I3" s="1"/>
    </row>
    <row r="4" spans="2:9" x14ac:dyDescent="0.25">
      <c r="B4" t="s">
        <v>2926</v>
      </c>
      <c r="C4" t="s">
        <v>3</v>
      </c>
      <c r="D4">
        <v>21</v>
      </c>
      <c r="E4">
        <v>29</v>
      </c>
      <c r="F4">
        <v>287</v>
      </c>
      <c r="G4">
        <v>0.98799999999999999</v>
      </c>
      <c r="I4" s="1"/>
    </row>
    <row r="5" spans="2:9" x14ac:dyDescent="0.25">
      <c r="B5" t="s">
        <v>2927</v>
      </c>
      <c r="C5" t="s">
        <v>7</v>
      </c>
      <c r="D5">
        <v>20</v>
      </c>
      <c r="E5">
        <v>50</v>
      </c>
      <c r="F5">
        <v>973</v>
      </c>
      <c r="G5">
        <v>0.98299999999999998</v>
      </c>
      <c r="I5" s="1"/>
    </row>
    <row r="6" spans="2:9" x14ac:dyDescent="0.25">
      <c r="B6" t="s">
        <v>2928</v>
      </c>
      <c r="C6" t="s">
        <v>5</v>
      </c>
      <c r="D6">
        <v>20</v>
      </c>
      <c r="E6">
        <v>52</v>
      </c>
      <c r="F6">
        <v>964</v>
      </c>
      <c r="G6">
        <v>0.95</v>
      </c>
      <c r="I6" s="1"/>
    </row>
    <row r="7" spans="2:9" x14ac:dyDescent="0.25">
      <c r="B7" t="s">
        <v>2929</v>
      </c>
      <c r="C7" t="s">
        <v>9</v>
      </c>
      <c r="D7">
        <v>18</v>
      </c>
      <c r="E7">
        <v>28</v>
      </c>
      <c r="F7">
        <v>274</v>
      </c>
      <c r="G7">
        <v>1.0820000000000001</v>
      </c>
      <c r="I7" s="1"/>
    </row>
    <row r="8" spans="2:9" x14ac:dyDescent="0.25">
      <c r="B8" t="s">
        <v>2930</v>
      </c>
      <c r="C8" t="s">
        <v>11</v>
      </c>
      <c r="D8">
        <v>17</v>
      </c>
      <c r="E8">
        <v>28</v>
      </c>
      <c r="F8">
        <v>473</v>
      </c>
      <c r="G8">
        <v>0.85799999999999998</v>
      </c>
      <c r="I8" s="1"/>
    </row>
    <row r="9" spans="2:9" x14ac:dyDescent="0.25">
      <c r="B9" t="s">
        <v>2931</v>
      </c>
      <c r="C9" t="s">
        <v>13</v>
      </c>
      <c r="D9">
        <v>15</v>
      </c>
      <c r="E9">
        <v>29</v>
      </c>
      <c r="F9">
        <v>336</v>
      </c>
      <c r="G9">
        <v>0.92600000000000005</v>
      </c>
      <c r="I9" s="1"/>
    </row>
    <row r="10" spans="2:9" x14ac:dyDescent="0.25">
      <c r="B10" t="s">
        <v>2932</v>
      </c>
      <c r="C10" t="s">
        <v>15</v>
      </c>
      <c r="D10">
        <v>14</v>
      </c>
      <c r="E10">
        <v>22</v>
      </c>
      <c r="F10">
        <v>275</v>
      </c>
      <c r="G10">
        <v>1.6160000000000001</v>
      </c>
      <c r="I10" s="1"/>
    </row>
    <row r="11" spans="2:9" x14ac:dyDescent="0.25">
      <c r="B11" t="s">
        <v>2933</v>
      </c>
      <c r="C11" t="s">
        <v>17</v>
      </c>
      <c r="D11">
        <v>14</v>
      </c>
      <c r="E11">
        <v>19</v>
      </c>
      <c r="F11">
        <v>269</v>
      </c>
      <c r="G11">
        <v>0.95299999999999996</v>
      </c>
      <c r="I11" s="1"/>
    </row>
    <row r="12" spans="2:9" x14ac:dyDescent="0.25">
      <c r="B12" t="s">
        <v>2934</v>
      </c>
      <c r="C12" t="s">
        <v>23</v>
      </c>
      <c r="D12">
        <v>13</v>
      </c>
      <c r="E12">
        <v>21</v>
      </c>
      <c r="F12">
        <v>236</v>
      </c>
      <c r="G12">
        <v>1.4239999999999999</v>
      </c>
      <c r="I12" s="1"/>
    </row>
    <row r="13" spans="2:9" x14ac:dyDescent="0.25">
      <c r="B13" t="s">
        <v>2935</v>
      </c>
      <c r="C13" t="s">
        <v>27</v>
      </c>
      <c r="D13">
        <v>13</v>
      </c>
      <c r="E13">
        <v>16</v>
      </c>
      <c r="F13">
        <v>117</v>
      </c>
      <c r="G13">
        <v>1.27</v>
      </c>
      <c r="I13" s="1"/>
    </row>
    <row r="14" spans="2:9" x14ac:dyDescent="0.25">
      <c r="B14" t="s">
        <v>2936</v>
      </c>
      <c r="C14" t="s">
        <v>25</v>
      </c>
      <c r="D14">
        <v>13</v>
      </c>
      <c r="E14">
        <v>25</v>
      </c>
      <c r="F14">
        <v>453</v>
      </c>
      <c r="G14">
        <v>1.163</v>
      </c>
      <c r="I14" s="1"/>
    </row>
    <row r="15" spans="2:9" x14ac:dyDescent="0.25">
      <c r="B15" t="s">
        <v>2937</v>
      </c>
      <c r="C15" t="s">
        <v>19</v>
      </c>
      <c r="D15">
        <v>13</v>
      </c>
      <c r="E15">
        <v>22</v>
      </c>
      <c r="F15">
        <v>247</v>
      </c>
      <c r="G15">
        <v>1.1220000000000001</v>
      </c>
      <c r="I15" s="1"/>
    </row>
    <row r="16" spans="2:9" x14ac:dyDescent="0.25">
      <c r="B16" t="s">
        <v>2938</v>
      </c>
      <c r="C16" t="s">
        <v>21</v>
      </c>
      <c r="D16">
        <v>13</v>
      </c>
      <c r="E16">
        <v>21</v>
      </c>
      <c r="F16">
        <v>273</v>
      </c>
      <c r="G16">
        <v>0.43099999999999999</v>
      </c>
      <c r="I16" s="1"/>
    </row>
    <row r="17" spans="2:9" x14ac:dyDescent="0.25">
      <c r="B17" t="s">
        <v>2939</v>
      </c>
      <c r="C17" t="s">
        <v>33</v>
      </c>
      <c r="D17">
        <v>12</v>
      </c>
      <c r="E17">
        <v>15</v>
      </c>
      <c r="F17">
        <v>147</v>
      </c>
      <c r="G17">
        <v>0.98699999999999999</v>
      </c>
      <c r="I17" s="1"/>
    </row>
    <row r="18" spans="2:9" x14ac:dyDescent="0.25">
      <c r="B18" t="s">
        <v>2940</v>
      </c>
      <c r="C18" t="s">
        <v>29</v>
      </c>
      <c r="D18">
        <v>12</v>
      </c>
      <c r="E18">
        <v>34</v>
      </c>
      <c r="F18">
        <v>512</v>
      </c>
      <c r="G18">
        <v>0.63900000000000001</v>
      </c>
      <c r="I18" s="1"/>
    </row>
    <row r="19" spans="2:9" x14ac:dyDescent="0.25">
      <c r="B19" t="s">
        <v>2941</v>
      </c>
      <c r="C19" t="s">
        <v>31</v>
      </c>
      <c r="D19">
        <v>12</v>
      </c>
      <c r="E19">
        <v>22</v>
      </c>
      <c r="F19">
        <v>179</v>
      </c>
      <c r="G19">
        <v>0.23799999999999999</v>
      </c>
      <c r="I19" s="1"/>
    </row>
    <row r="20" spans="2:9" x14ac:dyDescent="0.25">
      <c r="B20" t="s">
        <v>2942</v>
      </c>
      <c r="C20" t="s">
        <v>39</v>
      </c>
      <c r="D20">
        <v>11</v>
      </c>
      <c r="E20">
        <v>13</v>
      </c>
      <c r="F20">
        <v>147</v>
      </c>
      <c r="G20">
        <v>1.224</v>
      </c>
      <c r="I20" s="1"/>
    </row>
    <row r="21" spans="2:9" x14ac:dyDescent="0.25">
      <c r="B21" t="s">
        <v>2943</v>
      </c>
      <c r="C21" t="s">
        <v>37</v>
      </c>
      <c r="D21">
        <v>11</v>
      </c>
      <c r="E21">
        <v>17</v>
      </c>
      <c r="F21">
        <v>183</v>
      </c>
      <c r="G21">
        <v>1.1619999999999999</v>
      </c>
      <c r="I21" s="1"/>
    </row>
    <row r="22" spans="2:9" x14ac:dyDescent="0.25">
      <c r="B22" t="s">
        <v>2944</v>
      </c>
      <c r="C22" t="s">
        <v>35</v>
      </c>
      <c r="D22">
        <v>11</v>
      </c>
      <c r="E22">
        <v>13</v>
      </c>
      <c r="F22">
        <v>173</v>
      </c>
      <c r="G22">
        <v>1.036</v>
      </c>
      <c r="I22" s="1"/>
    </row>
    <row r="23" spans="2:9" x14ac:dyDescent="0.25">
      <c r="B23" t="s">
        <v>2945</v>
      </c>
      <c r="C23" t="s">
        <v>41</v>
      </c>
      <c r="D23">
        <v>11</v>
      </c>
      <c r="E23">
        <v>12</v>
      </c>
      <c r="F23">
        <v>207</v>
      </c>
      <c r="G23">
        <v>0.78900000000000003</v>
      </c>
      <c r="I23" s="1"/>
    </row>
    <row r="24" spans="2:9" x14ac:dyDescent="0.25">
      <c r="B24" t="s">
        <v>2946</v>
      </c>
      <c r="C24" t="s">
        <v>43</v>
      </c>
      <c r="D24">
        <v>10</v>
      </c>
      <c r="E24">
        <v>19</v>
      </c>
      <c r="F24">
        <v>214</v>
      </c>
      <c r="G24">
        <v>1.083</v>
      </c>
      <c r="I24" s="1"/>
    </row>
    <row r="25" spans="2:9" x14ac:dyDescent="0.25">
      <c r="B25" t="s">
        <v>2947</v>
      </c>
      <c r="C25" t="s">
        <v>49</v>
      </c>
      <c r="D25">
        <v>10</v>
      </c>
      <c r="E25">
        <v>13</v>
      </c>
      <c r="F25">
        <v>81</v>
      </c>
      <c r="G25">
        <v>0.96499999999999997</v>
      </c>
      <c r="I25" s="1"/>
    </row>
    <row r="26" spans="2:9" x14ac:dyDescent="0.25">
      <c r="B26" t="s">
        <v>2948</v>
      </c>
      <c r="C26" t="s">
        <v>47</v>
      </c>
      <c r="D26">
        <v>10</v>
      </c>
      <c r="E26">
        <v>18</v>
      </c>
      <c r="F26">
        <v>228</v>
      </c>
      <c r="G26">
        <v>0.93799999999999994</v>
      </c>
      <c r="I26" s="1"/>
    </row>
    <row r="27" spans="2:9" x14ac:dyDescent="0.25">
      <c r="B27" t="s">
        <v>2949</v>
      </c>
      <c r="C27" t="s">
        <v>45</v>
      </c>
      <c r="D27">
        <v>10</v>
      </c>
      <c r="E27">
        <v>14</v>
      </c>
      <c r="F27">
        <v>135</v>
      </c>
      <c r="G27">
        <v>0.86099999999999999</v>
      </c>
      <c r="I27" s="1"/>
    </row>
    <row r="28" spans="2:9" x14ac:dyDescent="0.25">
      <c r="B28" t="s">
        <v>2950</v>
      </c>
      <c r="C28" t="s">
        <v>59</v>
      </c>
      <c r="D28">
        <v>9</v>
      </c>
      <c r="E28">
        <v>11</v>
      </c>
      <c r="F28">
        <v>161</v>
      </c>
      <c r="G28">
        <v>1.43</v>
      </c>
      <c r="I28" s="1"/>
    </row>
    <row r="29" spans="2:9" x14ac:dyDescent="0.25">
      <c r="B29" t="s">
        <v>2951</v>
      </c>
      <c r="C29" t="s">
        <v>55</v>
      </c>
      <c r="D29">
        <v>9</v>
      </c>
      <c r="E29">
        <v>13</v>
      </c>
      <c r="F29">
        <v>163</v>
      </c>
      <c r="G29">
        <v>1.2869999999999999</v>
      </c>
      <c r="I29" s="1"/>
    </row>
    <row r="30" spans="2:9" x14ac:dyDescent="0.25">
      <c r="B30" t="s">
        <v>2952</v>
      </c>
      <c r="C30" t="s">
        <v>65</v>
      </c>
      <c r="D30">
        <v>9</v>
      </c>
      <c r="E30">
        <v>12</v>
      </c>
      <c r="F30">
        <v>87</v>
      </c>
      <c r="G30">
        <v>1.1970000000000001</v>
      </c>
      <c r="I30" s="1"/>
    </row>
    <row r="31" spans="2:9" x14ac:dyDescent="0.25">
      <c r="B31" t="s">
        <v>2953</v>
      </c>
      <c r="C31" t="s">
        <v>63</v>
      </c>
      <c r="D31">
        <v>9</v>
      </c>
      <c r="E31">
        <v>16</v>
      </c>
      <c r="F31">
        <v>142</v>
      </c>
      <c r="G31">
        <v>1.115</v>
      </c>
      <c r="I31" s="1"/>
    </row>
    <row r="32" spans="2:9" x14ac:dyDescent="0.25">
      <c r="B32" t="s">
        <v>2954</v>
      </c>
      <c r="C32" t="s">
        <v>57</v>
      </c>
      <c r="D32">
        <v>9</v>
      </c>
      <c r="E32">
        <v>8</v>
      </c>
      <c r="F32">
        <v>73</v>
      </c>
      <c r="G32">
        <v>1.071</v>
      </c>
      <c r="I32" s="1"/>
    </row>
    <row r="33" spans="2:9" x14ac:dyDescent="0.25">
      <c r="B33" t="s">
        <v>2955</v>
      </c>
      <c r="C33" t="s">
        <v>51</v>
      </c>
      <c r="D33">
        <v>9</v>
      </c>
      <c r="E33">
        <v>10</v>
      </c>
      <c r="F33">
        <v>89</v>
      </c>
      <c r="G33">
        <v>0.94499999999999995</v>
      </c>
      <c r="I33" s="1"/>
    </row>
    <row r="34" spans="2:9" x14ac:dyDescent="0.25">
      <c r="B34" t="s">
        <v>2956</v>
      </c>
      <c r="C34" t="s">
        <v>67</v>
      </c>
      <c r="D34">
        <v>9</v>
      </c>
      <c r="E34">
        <v>11</v>
      </c>
      <c r="F34">
        <v>117</v>
      </c>
      <c r="G34">
        <v>0.89300000000000002</v>
      </c>
      <c r="I34" s="1"/>
    </row>
    <row r="35" spans="2:9" x14ac:dyDescent="0.25">
      <c r="B35" t="s">
        <v>2957</v>
      </c>
      <c r="C35" t="s">
        <v>53</v>
      </c>
      <c r="D35">
        <v>9</v>
      </c>
      <c r="E35">
        <v>12</v>
      </c>
      <c r="F35">
        <v>80</v>
      </c>
      <c r="G35">
        <v>0.77400000000000002</v>
      </c>
      <c r="I35" s="1"/>
    </row>
    <row r="36" spans="2:9" x14ac:dyDescent="0.25">
      <c r="B36" t="s">
        <v>2958</v>
      </c>
      <c r="C36" t="s">
        <v>61</v>
      </c>
      <c r="D36">
        <v>9</v>
      </c>
      <c r="E36">
        <v>18</v>
      </c>
      <c r="F36">
        <v>174</v>
      </c>
      <c r="G36">
        <v>0.61299999999999999</v>
      </c>
      <c r="I36" s="1"/>
    </row>
    <row r="37" spans="2:9" x14ac:dyDescent="0.25">
      <c r="B37" t="s">
        <v>2959</v>
      </c>
      <c r="C37" t="s">
        <v>69</v>
      </c>
      <c r="D37">
        <v>8</v>
      </c>
      <c r="E37">
        <v>13</v>
      </c>
      <c r="F37">
        <v>147</v>
      </c>
      <c r="G37">
        <v>1.393</v>
      </c>
      <c r="I37" s="1"/>
    </row>
    <row r="38" spans="2:9" x14ac:dyDescent="0.25">
      <c r="B38" t="s">
        <v>2960</v>
      </c>
      <c r="C38" t="s">
        <v>87</v>
      </c>
      <c r="D38">
        <v>8</v>
      </c>
      <c r="E38">
        <v>29</v>
      </c>
      <c r="F38">
        <v>468</v>
      </c>
      <c r="G38">
        <v>1.2549999999999999</v>
      </c>
      <c r="I38" s="1"/>
    </row>
    <row r="39" spans="2:9" x14ac:dyDescent="0.25">
      <c r="B39" t="s">
        <v>2961</v>
      </c>
      <c r="C39" t="s">
        <v>85</v>
      </c>
      <c r="D39">
        <v>8</v>
      </c>
      <c r="E39">
        <v>30</v>
      </c>
      <c r="F39">
        <v>487</v>
      </c>
      <c r="G39">
        <v>1.2050000000000001</v>
      </c>
      <c r="I39" s="1"/>
    </row>
    <row r="40" spans="2:9" x14ac:dyDescent="0.25">
      <c r="B40" t="s">
        <v>2962</v>
      </c>
      <c r="C40" t="s">
        <v>73</v>
      </c>
      <c r="D40">
        <v>8</v>
      </c>
      <c r="E40">
        <v>12</v>
      </c>
      <c r="F40">
        <v>110</v>
      </c>
      <c r="G40">
        <v>1.1579999999999999</v>
      </c>
      <c r="I40" s="1"/>
    </row>
    <row r="41" spans="2:9" x14ac:dyDescent="0.25">
      <c r="B41" t="s">
        <v>2963</v>
      </c>
      <c r="C41" t="s">
        <v>71</v>
      </c>
      <c r="D41">
        <v>8</v>
      </c>
      <c r="E41">
        <v>17</v>
      </c>
      <c r="F41">
        <v>227</v>
      </c>
      <c r="G41">
        <v>1.1439999999999999</v>
      </c>
      <c r="I41" s="1"/>
    </row>
    <row r="42" spans="2:9" x14ac:dyDescent="0.25">
      <c r="B42" t="s">
        <v>2964</v>
      </c>
      <c r="C42" t="s">
        <v>83</v>
      </c>
      <c r="D42">
        <v>8</v>
      </c>
      <c r="E42">
        <v>9</v>
      </c>
      <c r="F42">
        <v>137</v>
      </c>
      <c r="G42">
        <v>1.0980000000000001</v>
      </c>
      <c r="I42" s="1"/>
    </row>
    <row r="43" spans="2:9" x14ac:dyDescent="0.25">
      <c r="B43" t="s">
        <v>2965</v>
      </c>
      <c r="C43" t="s">
        <v>79</v>
      </c>
      <c r="D43">
        <v>8</v>
      </c>
      <c r="E43">
        <v>10</v>
      </c>
      <c r="F43">
        <v>48</v>
      </c>
      <c r="G43">
        <v>0.999</v>
      </c>
      <c r="I43" s="1"/>
    </row>
    <row r="44" spans="2:9" x14ac:dyDescent="0.25">
      <c r="B44" t="s">
        <v>2966</v>
      </c>
      <c r="C44" t="s">
        <v>89</v>
      </c>
      <c r="D44">
        <v>8</v>
      </c>
      <c r="E44">
        <v>24</v>
      </c>
      <c r="F44">
        <v>401</v>
      </c>
      <c r="G44">
        <v>0.96599999999999997</v>
      </c>
      <c r="I44" s="1"/>
    </row>
    <row r="45" spans="2:9" x14ac:dyDescent="0.25">
      <c r="B45" t="s">
        <v>2967</v>
      </c>
      <c r="C45" t="s">
        <v>91</v>
      </c>
      <c r="D45">
        <v>8</v>
      </c>
      <c r="E45">
        <v>13</v>
      </c>
      <c r="F45">
        <v>113</v>
      </c>
      <c r="G45">
        <v>0.84099999999999997</v>
      </c>
      <c r="I45" s="1"/>
    </row>
    <row r="46" spans="2:9" x14ac:dyDescent="0.25">
      <c r="B46" t="s">
        <v>2968</v>
      </c>
      <c r="C46" t="s">
        <v>81</v>
      </c>
      <c r="D46">
        <v>8</v>
      </c>
      <c r="E46">
        <v>10</v>
      </c>
      <c r="F46">
        <v>79</v>
      </c>
      <c r="G46">
        <v>0.82699999999999996</v>
      </c>
      <c r="I46" s="1"/>
    </row>
    <row r="47" spans="2:9" x14ac:dyDescent="0.25">
      <c r="B47" t="s">
        <v>2969</v>
      </c>
      <c r="C47" t="s">
        <v>75</v>
      </c>
      <c r="D47">
        <v>8</v>
      </c>
      <c r="E47">
        <v>11</v>
      </c>
      <c r="F47">
        <v>100</v>
      </c>
      <c r="G47">
        <v>0.82099999999999995</v>
      </c>
      <c r="I47" s="1"/>
    </row>
    <row r="48" spans="2:9" x14ac:dyDescent="0.25">
      <c r="B48" t="s">
        <v>2970</v>
      </c>
      <c r="C48" t="s">
        <v>77</v>
      </c>
      <c r="D48">
        <v>8</v>
      </c>
      <c r="E48">
        <v>12</v>
      </c>
      <c r="F48">
        <v>152</v>
      </c>
      <c r="G48">
        <v>0.32100000000000001</v>
      </c>
      <c r="I48" s="1"/>
    </row>
    <row r="49" spans="2:9" x14ac:dyDescent="0.25">
      <c r="B49" t="s">
        <v>2971</v>
      </c>
      <c r="C49" t="s">
        <v>101</v>
      </c>
      <c r="D49">
        <v>7</v>
      </c>
      <c r="E49">
        <v>21</v>
      </c>
      <c r="F49">
        <v>301</v>
      </c>
      <c r="G49">
        <v>1.333</v>
      </c>
      <c r="I49" s="1"/>
    </row>
    <row r="50" spans="2:9" x14ac:dyDescent="0.25">
      <c r="B50" t="s">
        <v>2972</v>
      </c>
      <c r="C50" t="s">
        <v>125</v>
      </c>
      <c r="D50">
        <v>7</v>
      </c>
      <c r="E50">
        <v>30</v>
      </c>
      <c r="F50">
        <v>460</v>
      </c>
      <c r="G50">
        <v>1.2749999999999999</v>
      </c>
      <c r="I50" s="1"/>
    </row>
    <row r="51" spans="2:9" x14ac:dyDescent="0.25">
      <c r="B51" t="s">
        <v>2973</v>
      </c>
      <c r="C51" t="s">
        <v>127</v>
      </c>
      <c r="D51">
        <v>7</v>
      </c>
      <c r="E51">
        <v>30</v>
      </c>
      <c r="F51">
        <v>460</v>
      </c>
      <c r="G51">
        <v>1.2749999999999999</v>
      </c>
      <c r="I51" s="1"/>
    </row>
    <row r="52" spans="2:9" x14ac:dyDescent="0.25">
      <c r="B52" t="s">
        <v>2974</v>
      </c>
      <c r="C52" t="s">
        <v>119</v>
      </c>
      <c r="D52">
        <v>7</v>
      </c>
      <c r="E52">
        <v>25</v>
      </c>
      <c r="F52">
        <v>369</v>
      </c>
      <c r="G52">
        <v>1.2749999999999999</v>
      </c>
      <c r="I52" s="1"/>
    </row>
    <row r="53" spans="2:9" x14ac:dyDescent="0.25">
      <c r="B53" t="s">
        <v>2975</v>
      </c>
      <c r="C53" t="s">
        <v>121</v>
      </c>
      <c r="D53">
        <v>7</v>
      </c>
      <c r="E53">
        <v>25</v>
      </c>
      <c r="F53">
        <v>369</v>
      </c>
      <c r="G53">
        <v>1.2749999999999999</v>
      </c>
      <c r="I53" s="1"/>
    </row>
    <row r="54" spans="2:9" x14ac:dyDescent="0.25">
      <c r="B54" t="s">
        <v>2976</v>
      </c>
      <c r="C54" t="s">
        <v>97</v>
      </c>
      <c r="D54">
        <v>7</v>
      </c>
      <c r="E54">
        <v>11</v>
      </c>
      <c r="F54">
        <v>117</v>
      </c>
      <c r="G54">
        <v>1.1200000000000001</v>
      </c>
      <c r="I54" s="1"/>
    </row>
    <row r="55" spans="2:9" x14ac:dyDescent="0.25">
      <c r="B55" t="s">
        <v>2977</v>
      </c>
      <c r="C55" t="s">
        <v>93</v>
      </c>
      <c r="D55">
        <v>7</v>
      </c>
      <c r="E55">
        <v>9</v>
      </c>
      <c r="F55">
        <v>62</v>
      </c>
      <c r="G55">
        <v>1.1040000000000001</v>
      </c>
      <c r="I55" s="1"/>
    </row>
    <row r="56" spans="2:9" x14ac:dyDescent="0.25">
      <c r="B56" t="s">
        <v>2978</v>
      </c>
      <c r="C56" t="s">
        <v>117</v>
      </c>
      <c r="D56">
        <v>7</v>
      </c>
      <c r="E56">
        <v>10</v>
      </c>
      <c r="F56">
        <v>106</v>
      </c>
      <c r="G56">
        <v>1.06</v>
      </c>
      <c r="I56" s="1"/>
    </row>
    <row r="57" spans="2:9" x14ac:dyDescent="0.25">
      <c r="B57" t="s">
        <v>2979</v>
      </c>
      <c r="C57" t="s">
        <v>103</v>
      </c>
      <c r="D57">
        <v>7</v>
      </c>
      <c r="E57">
        <v>9</v>
      </c>
      <c r="F57">
        <v>103</v>
      </c>
      <c r="G57">
        <v>1.056</v>
      </c>
      <c r="I57" s="1"/>
    </row>
    <row r="58" spans="2:9" x14ac:dyDescent="0.25">
      <c r="B58" t="s">
        <v>2980</v>
      </c>
      <c r="C58" t="s">
        <v>107</v>
      </c>
      <c r="D58">
        <v>7</v>
      </c>
      <c r="E58">
        <v>11</v>
      </c>
      <c r="F58">
        <v>199</v>
      </c>
      <c r="G58">
        <v>1.03</v>
      </c>
      <c r="I58" s="1"/>
    </row>
    <row r="59" spans="2:9" x14ac:dyDescent="0.25">
      <c r="B59" t="s">
        <v>2981</v>
      </c>
      <c r="C59" t="s">
        <v>109</v>
      </c>
      <c r="D59">
        <v>7</v>
      </c>
      <c r="E59">
        <v>11</v>
      </c>
      <c r="F59">
        <v>199</v>
      </c>
      <c r="G59">
        <v>1.03</v>
      </c>
      <c r="I59" s="1"/>
    </row>
    <row r="60" spans="2:9" x14ac:dyDescent="0.25">
      <c r="B60" t="s">
        <v>2982</v>
      </c>
      <c r="C60" t="s">
        <v>115</v>
      </c>
      <c r="D60">
        <v>7</v>
      </c>
      <c r="E60">
        <v>10</v>
      </c>
      <c r="F60">
        <v>59</v>
      </c>
      <c r="G60">
        <v>1.0169999999999999</v>
      </c>
      <c r="I60" s="1"/>
    </row>
    <row r="61" spans="2:9" x14ac:dyDescent="0.25">
      <c r="B61" t="s">
        <v>2983</v>
      </c>
      <c r="C61" t="s">
        <v>113</v>
      </c>
      <c r="D61">
        <v>7</v>
      </c>
      <c r="E61">
        <v>10</v>
      </c>
      <c r="F61">
        <v>84</v>
      </c>
      <c r="G61">
        <v>1.008</v>
      </c>
      <c r="I61" s="1"/>
    </row>
    <row r="62" spans="2:9" x14ac:dyDescent="0.25">
      <c r="B62" t="s">
        <v>2984</v>
      </c>
      <c r="C62" t="s">
        <v>95</v>
      </c>
      <c r="D62">
        <v>7</v>
      </c>
      <c r="E62">
        <v>17</v>
      </c>
      <c r="F62">
        <v>320</v>
      </c>
      <c r="G62">
        <v>0.90100000000000002</v>
      </c>
      <c r="I62" s="1"/>
    </row>
    <row r="63" spans="2:9" x14ac:dyDescent="0.25">
      <c r="B63" t="s">
        <v>2985</v>
      </c>
      <c r="C63" t="s">
        <v>105</v>
      </c>
      <c r="D63">
        <v>7</v>
      </c>
      <c r="E63">
        <v>9</v>
      </c>
      <c r="F63">
        <v>65</v>
      </c>
      <c r="G63">
        <v>0.88300000000000001</v>
      </c>
      <c r="I63" s="1"/>
    </row>
    <row r="64" spans="2:9" x14ac:dyDescent="0.25">
      <c r="B64" t="s">
        <v>2986</v>
      </c>
      <c r="C64" t="s">
        <v>111</v>
      </c>
      <c r="D64">
        <v>7</v>
      </c>
      <c r="E64">
        <v>9</v>
      </c>
      <c r="F64">
        <v>80</v>
      </c>
      <c r="G64">
        <v>0.76300000000000001</v>
      </c>
      <c r="I64" s="1"/>
    </row>
    <row r="65" spans="2:9" x14ac:dyDescent="0.25">
      <c r="B65" t="s">
        <v>2987</v>
      </c>
      <c r="C65" t="s">
        <v>99</v>
      </c>
      <c r="D65">
        <v>7</v>
      </c>
      <c r="E65">
        <v>14</v>
      </c>
      <c r="F65">
        <v>134</v>
      </c>
      <c r="G65">
        <v>0.54900000000000004</v>
      </c>
      <c r="I65" s="1"/>
    </row>
    <row r="66" spans="2:9" x14ac:dyDescent="0.25">
      <c r="B66" t="s">
        <v>2988</v>
      </c>
      <c r="C66" t="s">
        <v>123</v>
      </c>
      <c r="D66">
        <v>7</v>
      </c>
      <c r="E66">
        <v>11</v>
      </c>
      <c r="F66">
        <v>68</v>
      </c>
      <c r="G66">
        <v>0.40699999999999997</v>
      </c>
      <c r="I66" s="1"/>
    </row>
    <row r="67" spans="2:9" x14ac:dyDescent="0.25">
      <c r="B67" t="s">
        <v>2989</v>
      </c>
      <c r="C67" t="s">
        <v>159</v>
      </c>
      <c r="D67">
        <v>6</v>
      </c>
      <c r="E67">
        <v>28</v>
      </c>
      <c r="F67">
        <v>457</v>
      </c>
      <c r="G67">
        <v>1.284</v>
      </c>
      <c r="I67" s="1"/>
    </row>
    <row r="68" spans="2:9" x14ac:dyDescent="0.25">
      <c r="B68" t="s">
        <v>2990</v>
      </c>
      <c r="C68" t="s">
        <v>157</v>
      </c>
      <c r="D68">
        <v>6</v>
      </c>
      <c r="E68">
        <v>23</v>
      </c>
      <c r="F68">
        <v>375</v>
      </c>
      <c r="G68">
        <v>1.25</v>
      </c>
      <c r="I68" s="1"/>
    </row>
    <row r="69" spans="2:9" x14ac:dyDescent="0.25">
      <c r="B69" t="s">
        <v>2991</v>
      </c>
      <c r="C69" t="s">
        <v>141</v>
      </c>
      <c r="D69">
        <v>6</v>
      </c>
      <c r="E69">
        <v>7</v>
      </c>
      <c r="F69">
        <v>64</v>
      </c>
      <c r="G69">
        <v>1.2110000000000001</v>
      </c>
      <c r="I69" s="1"/>
    </row>
    <row r="70" spans="2:9" x14ac:dyDescent="0.25">
      <c r="B70" t="s">
        <v>2992</v>
      </c>
      <c r="C70" t="s">
        <v>155</v>
      </c>
      <c r="D70">
        <v>6</v>
      </c>
      <c r="E70">
        <v>8</v>
      </c>
      <c r="F70">
        <v>62</v>
      </c>
      <c r="G70">
        <v>1.1619999999999999</v>
      </c>
      <c r="I70" s="1"/>
    </row>
    <row r="71" spans="2:9" x14ac:dyDescent="0.25">
      <c r="B71" t="s">
        <v>2993</v>
      </c>
      <c r="C71" t="s">
        <v>135</v>
      </c>
      <c r="D71">
        <v>6</v>
      </c>
      <c r="E71">
        <v>9</v>
      </c>
      <c r="F71">
        <v>130</v>
      </c>
      <c r="G71">
        <v>1.1539999999999999</v>
      </c>
      <c r="I71" s="1"/>
    </row>
    <row r="72" spans="2:9" x14ac:dyDescent="0.25">
      <c r="B72" t="s">
        <v>2994</v>
      </c>
      <c r="C72" t="s">
        <v>145</v>
      </c>
      <c r="D72">
        <v>6</v>
      </c>
      <c r="E72">
        <v>21</v>
      </c>
      <c r="F72">
        <v>374</v>
      </c>
      <c r="G72">
        <v>1.1419999999999999</v>
      </c>
      <c r="I72" s="1"/>
    </row>
    <row r="73" spans="2:9" x14ac:dyDescent="0.25">
      <c r="B73" t="s">
        <v>2995</v>
      </c>
      <c r="C73" t="s">
        <v>147</v>
      </c>
      <c r="D73">
        <v>6</v>
      </c>
      <c r="E73">
        <v>21</v>
      </c>
      <c r="F73">
        <v>374</v>
      </c>
      <c r="G73">
        <v>1.1419999999999999</v>
      </c>
      <c r="I73" s="1"/>
    </row>
    <row r="74" spans="2:9" x14ac:dyDescent="0.25">
      <c r="B74" t="s">
        <v>2996</v>
      </c>
      <c r="C74" t="s">
        <v>143</v>
      </c>
      <c r="D74">
        <v>6</v>
      </c>
      <c r="E74">
        <v>6</v>
      </c>
      <c r="F74">
        <v>61</v>
      </c>
      <c r="G74">
        <v>1.0880000000000001</v>
      </c>
      <c r="I74" s="1"/>
    </row>
    <row r="75" spans="2:9" x14ac:dyDescent="0.25">
      <c r="B75" t="s">
        <v>2997</v>
      </c>
      <c r="C75" t="s">
        <v>129</v>
      </c>
      <c r="D75">
        <v>6</v>
      </c>
      <c r="E75">
        <v>10</v>
      </c>
      <c r="F75">
        <v>166</v>
      </c>
      <c r="G75">
        <v>1.0509999999999999</v>
      </c>
      <c r="I75" s="1"/>
    </row>
    <row r="76" spans="2:9" x14ac:dyDescent="0.25">
      <c r="B76" t="s">
        <v>2998</v>
      </c>
      <c r="C76" t="s">
        <v>161</v>
      </c>
      <c r="D76">
        <v>6</v>
      </c>
      <c r="E76">
        <v>7</v>
      </c>
      <c r="F76">
        <v>49</v>
      </c>
      <c r="G76">
        <v>1.05</v>
      </c>
      <c r="I76" s="1"/>
    </row>
    <row r="77" spans="2:9" x14ac:dyDescent="0.25">
      <c r="B77" t="s">
        <v>2999</v>
      </c>
      <c r="C77" t="s">
        <v>137</v>
      </c>
      <c r="D77">
        <v>6</v>
      </c>
      <c r="E77">
        <v>9</v>
      </c>
      <c r="F77">
        <v>72</v>
      </c>
      <c r="G77">
        <v>1.014</v>
      </c>
      <c r="I77" s="1"/>
    </row>
    <row r="78" spans="2:9" x14ac:dyDescent="0.25">
      <c r="B78" t="s">
        <v>3000</v>
      </c>
      <c r="C78" t="s">
        <v>149</v>
      </c>
      <c r="D78">
        <v>6</v>
      </c>
      <c r="E78">
        <v>8</v>
      </c>
      <c r="F78">
        <v>108</v>
      </c>
      <c r="G78">
        <v>1.0089999999999999</v>
      </c>
      <c r="I78" s="1"/>
    </row>
    <row r="79" spans="2:9" x14ac:dyDescent="0.25">
      <c r="B79" t="s">
        <v>3001</v>
      </c>
      <c r="C79" t="s">
        <v>139</v>
      </c>
      <c r="D79">
        <v>6</v>
      </c>
      <c r="E79">
        <v>8</v>
      </c>
      <c r="F79">
        <v>47</v>
      </c>
      <c r="G79">
        <v>1.002</v>
      </c>
      <c r="I79" s="1"/>
    </row>
    <row r="80" spans="2:9" x14ac:dyDescent="0.25">
      <c r="B80" t="s">
        <v>3002</v>
      </c>
      <c r="C80" t="s">
        <v>131</v>
      </c>
      <c r="D80">
        <v>6</v>
      </c>
      <c r="E80">
        <v>7</v>
      </c>
      <c r="F80">
        <v>119</v>
      </c>
      <c r="G80">
        <v>0.91200000000000003</v>
      </c>
      <c r="I80" s="1"/>
    </row>
    <row r="81" spans="2:9" x14ac:dyDescent="0.25">
      <c r="B81" t="s">
        <v>3003</v>
      </c>
      <c r="C81" t="s">
        <v>153</v>
      </c>
      <c r="D81">
        <v>6</v>
      </c>
      <c r="E81">
        <v>7</v>
      </c>
      <c r="F81">
        <v>52</v>
      </c>
      <c r="G81">
        <v>0.81399999999999995</v>
      </c>
      <c r="I81" s="1"/>
    </row>
    <row r="82" spans="2:9" x14ac:dyDescent="0.25">
      <c r="B82" t="s">
        <v>3004</v>
      </c>
      <c r="C82" t="s">
        <v>133</v>
      </c>
      <c r="D82">
        <v>6</v>
      </c>
      <c r="E82">
        <v>6</v>
      </c>
      <c r="F82">
        <v>27</v>
      </c>
      <c r="G82">
        <v>0.73599999999999999</v>
      </c>
      <c r="I82" s="1"/>
    </row>
    <row r="83" spans="2:9" x14ac:dyDescent="0.25">
      <c r="B83" t="s">
        <v>3005</v>
      </c>
      <c r="C83" t="s">
        <v>151</v>
      </c>
      <c r="D83">
        <v>6</v>
      </c>
      <c r="E83">
        <v>9</v>
      </c>
      <c r="F83">
        <v>177</v>
      </c>
      <c r="G83">
        <v>0.63300000000000001</v>
      </c>
      <c r="I83" s="1"/>
    </row>
    <row r="84" spans="2:9" x14ac:dyDescent="0.25">
      <c r="B84" t="s">
        <v>3006</v>
      </c>
      <c r="C84" t="s">
        <v>239</v>
      </c>
      <c r="D84">
        <v>5</v>
      </c>
      <c r="E84">
        <v>4</v>
      </c>
      <c r="F84">
        <v>11</v>
      </c>
      <c r="G84">
        <v>1.8380000000000001</v>
      </c>
      <c r="I84" s="1"/>
    </row>
    <row r="85" spans="2:9" x14ac:dyDescent="0.25">
      <c r="B85" t="s">
        <v>3007</v>
      </c>
      <c r="C85" t="s">
        <v>203</v>
      </c>
      <c r="D85">
        <v>5</v>
      </c>
      <c r="E85">
        <v>8</v>
      </c>
      <c r="F85">
        <v>84</v>
      </c>
      <c r="G85">
        <v>1.389</v>
      </c>
      <c r="I85" s="1"/>
    </row>
    <row r="86" spans="2:9" x14ac:dyDescent="0.25">
      <c r="B86" t="s">
        <v>3008</v>
      </c>
      <c r="C86" t="s">
        <v>171</v>
      </c>
      <c r="D86">
        <v>5</v>
      </c>
      <c r="E86">
        <v>11</v>
      </c>
      <c r="F86">
        <v>135</v>
      </c>
      <c r="G86">
        <v>1.385</v>
      </c>
      <c r="I86" s="1"/>
    </row>
    <row r="87" spans="2:9" x14ac:dyDescent="0.25">
      <c r="B87" t="s">
        <v>3009</v>
      </c>
      <c r="C87" t="s">
        <v>173</v>
      </c>
      <c r="D87">
        <v>5</v>
      </c>
      <c r="E87">
        <v>11</v>
      </c>
      <c r="F87">
        <v>135</v>
      </c>
      <c r="G87">
        <v>1.385</v>
      </c>
      <c r="I87" s="1"/>
    </row>
    <row r="88" spans="2:9" x14ac:dyDescent="0.25">
      <c r="B88" t="s">
        <v>3010</v>
      </c>
      <c r="C88" t="s">
        <v>201</v>
      </c>
      <c r="D88">
        <v>5</v>
      </c>
      <c r="E88">
        <v>6</v>
      </c>
      <c r="F88">
        <v>53</v>
      </c>
      <c r="G88">
        <v>1.353</v>
      </c>
      <c r="I88" s="1"/>
    </row>
    <row r="89" spans="2:9" x14ac:dyDescent="0.25">
      <c r="B89" t="s">
        <v>3011</v>
      </c>
      <c r="C89" t="s">
        <v>217</v>
      </c>
      <c r="D89">
        <v>5</v>
      </c>
      <c r="E89">
        <v>8</v>
      </c>
      <c r="F89">
        <v>47</v>
      </c>
      <c r="G89">
        <v>1.325</v>
      </c>
      <c r="I89" s="1"/>
    </row>
    <row r="90" spans="2:9" x14ac:dyDescent="0.25">
      <c r="B90" t="s">
        <v>3012</v>
      </c>
      <c r="C90" t="s">
        <v>221</v>
      </c>
      <c r="D90">
        <v>5</v>
      </c>
      <c r="E90">
        <v>6</v>
      </c>
      <c r="F90">
        <v>67</v>
      </c>
      <c r="G90">
        <v>1.2609999999999999</v>
      </c>
      <c r="I90" s="1"/>
    </row>
    <row r="91" spans="2:9" x14ac:dyDescent="0.25">
      <c r="B91" t="s">
        <v>3013</v>
      </c>
      <c r="C91" t="s">
        <v>205</v>
      </c>
      <c r="D91">
        <v>5</v>
      </c>
      <c r="E91">
        <v>5</v>
      </c>
      <c r="F91">
        <v>49</v>
      </c>
      <c r="G91">
        <v>1.2150000000000001</v>
      </c>
      <c r="I91" s="1"/>
    </row>
    <row r="92" spans="2:9" x14ac:dyDescent="0.25">
      <c r="B92" t="s">
        <v>3014</v>
      </c>
      <c r="C92" t="s">
        <v>233</v>
      </c>
      <c r="D92">
        <v>5</v>
      </c>
      <c r="E92">
        <v>8</v>
      </c>
      <c r="F92">
        <v>48</v>
      </c>
      <c r="G92">
        <v>1.21</v>
      </c>
      <c r="I92" s="1"/>
    </row>
    <row r="93" spans="2:9" x14ac:dyDescent="0.25">
      <c r="B93" t="s">
        <v>3015</v>
      </c>
      <c r="C93" t="s">
        <v>235</v>
      </c>
      <c r="D93">
        <v>5</v>
      </c>
      <c r="E93">
        <v>6</v>
      </c>
      <c r="F93">
        <v>18</v>
      </c>
      <c r="G93">
        <v>1.208</v>
      </c>
      <c r="I93" s="1"/>
    </row>
    <row r="94" spans="2:9" x14ac:dyDescent="0.25">
      <c r="B94" t="s">
        <v>3016</v>
      </c>
      <c r="C94" t="s">
        <v>211</v>
      </c>
      <c r="D94">
        <v>5</v>
      </c>
      <c r="E94">
        <v>5</v>
      </c>
      <c r="F94">
        <v>38</v>
      </c>
      <c r="G94">
        <v>1.181</v>
      </c>
      <c r="I94" s="1"/>
    </row>
    <row r="95" spans="2:9" x14ac:dyDescent="0.25">
      <c r="B95" t="s">
        <v>3017</v>
      </c>
      <c r="C95" t="s">
        <v>219</v>
      </c>
      <c r="D95">
        <v>5</v>
      </c>
      <c r="E95">
        <v>5</v>
      </c>
      <c r="F95">
        <v>73</v>
      </c>
      <c r="G95">
        <v>1.159</v>
      </c>
      <c r="I95" s="1"/>
    </row>
    <row r="96" spans="2:9" x14ac:dyDescent="0.25">
      <c r="B96" t="s">
        <v>3018</v>
      </c>
      <c r="C96" t="s">
        <v>175</v>
      </c>
      <c r="D96">
        <v>5</v>
      </c>
      <c r="E96">
        <v>6</v>
      </c>
      <c r="F96">
        <v>24</v>
      </c>
      <c r="G96">
        <v>1.1579999999999999</v>
      </c>
      <c r="I96" s="1"/>
    </row>
    <row r="97" spans="2:9" x14ac:dyDescent="0.25">
      <c r="B97" t="s">
        <v>3019</v>
      </c>
      <c r="C97" t="s">
        <v>237</v>
      </c>
      <c r="D97">
        <v>5</v>
      </c>
      <c r="E97">
        <v>9</v>
      </c>
      <c r="F97">
        <v>60</v>
      </c>
      <c r="G97">
        <v>1.157</v>
      </c>
      <c r="I97" s="1"/>
    </row>
    <row r="98" spans="2:9" x14ac:dyDescent="0.25">
      <c r="B98" t="s">
        <v>3020</v>
      </c>
      <c r="C98" t="s">
        <v>229</v>
      </c>
      <c r="D98">
        <v>5</v>
      </c>
      <c r="E98">
        <v>6</v>
      </c>
      <c r="F98">
        <v>52</v>
      </c>
      <c r="G98">
        <v>1.153</v>
      </c>
      <c r="I98" s="1"/>
    </row>
    <row r="99" spans="2:9" x14ac:dyDescent="0.25">
      <c r="B99" t="s">
        <v>3021</v>
      </c>
      <c r="C99" t="s">
        <v>241</v>
      </c>
      <c r="D99">
        <v>5</v>
      </c>
      <c r="E99">
        <v>7</v>
      </c>
      <c r="F99">
        <v>70</v>
      </c>
      <c r="G99">
        <v>1.123</v>
      </c>
      <c r="I99" s="1"/>
    </row>
    <row r="100" spans="2:9" x14ac:dyDescent="0.25">
      <c r="B100" t="s">
        <v>3022</v>
      </c>
      <c r="C100" t="s">
        <v>225</v>
      </c>
      <c r="D100">
        <v>5</v>
      </c>
      <c r="E100">
        <v>6</v>
      </c>
      <c r="F100">
        <v>46</v>
      </c>
      <c r="G100">
        <v>1.1080000000000001</v>
      </c>
      <c r="I100" s="1"/>
    </row>
    <row r="101" spans="2:9" x14ac:dyDescent="0.25">
      <c r="B101" t="s">
        <v>3023</v>
      </c>
      <c r="C101" t="s">
        <v>169</v>
      </c>
      <c r="D101">
        <v>5</v>
      </c>
      <c r="E101">
        <v>6</v>
      </c>
      <c r="F101">
        <v>47</v>
      </c>
      <c r="G101">
        <v>1.103</v>
      </c>
      <c r="I101" s="1"/>
    </row>
    <row r="102" spans="2:9" x14ac:dyDescent="0.25">
      <c r="B102" t="s">
        <v>3024</v>
      </c>
      <c r="C102" t="s">
        <v>189</v>
      </c>
      <c r="D102">
        <v>5</v>
      </c>
      <c r="E102">
        <v>5</v>
      </c>
      <c r="F102">
        <v>63</v>
      </c>
      <c r="G102">
        <v>1.0860000000000001</v>
      </c>
      <c r="I102" s="1"/>
    </row>
    <row r="103" spans="2:9" x14ac:dyDescent="0.25">
      <c r="B103" t="s">
        <v>3025</v>
      </c>
      <c r="C103" t="s">
        <v>195</v>
      </c>
      <c r="D103">
        <v>5</v>
      </c>
      <c r="E103">
        <v>6</v>
      </c>
      <c r="F103">
        <v>68</v>
      </c>
      <c r="G103">
        <v>1.075</v>
      </c>
      <c r="I103" s="1"/>
    </row>
    <row r="104" spans="2:9" x14ac:dyDescent="0.25">
      <c r="B104" t="s">
        <v>3026</v>
      </c>
      <c r="C104" t="s">
        <v>223</v>
      </c>
      <c r="D104">
        <v>5</v>
      </c>
      <c r="E104">
        <v>7</v>
      </c>
      <c r="F104">
        <v>69</v>
      </c>
      <c r="G104">
        <v>1.0720000000000001</v>
      </c>
      <c r="I104" s="1"/>
    </row>
    <row r="105" spans="2:9" x14ac:dyDescent="0.25">
      <c r="B105" t="s">
        <v>3027</v>
      </c>
      <c r="C105" t="s">
        <v>179</v>
      </c>
      <c r="D105">
        <v>5</v>
      </c>
      <c r="E105">
        <v>6</v>
      </c>
      <c r="F105">
        <v>47</v>
      </c>
      <c r="G105">
        <v>1.0549999999999999</v>
      </c>
      <c r="I105" s="1"/>
    </row>
    <row r="106" spans="2:9" x14ac:dyDescent="0.25">
      <c r="B106" t="s">
        <v>3028</v>
      </c>
      <c r="C106" t="s">
        <v>187</v>
      </c>
      <c r="D106">
        <v>5</v>
      </c>
      <c r="E106">
        <v>5</v>
      </c>
      <c r="F106">
        <v>82</v>
      </c>
      <c r="G106">
        <v>1.044</v>
      </c>
      <c r="I106" s="1"/>
    </row>
    <row r="107" spans="2:9" x14ac:dyDescent="0.25">
      <c r="B107" t="s">
        <v>3029</v>
      </c>
      <c r="C107" t="s">
        <v>193</v>
      </c>
      <c r="D107">
        <v>5</v>
      </c>
      <c r="E107">
        <v>6</v>
      </c>
      <c r="F107">
        <v>21</v>
      </c>
      <c r="G107">
        <v>1.04</v>
      </c>
      <c r="I107" s="1"/>
    </row>
    <row r="108" spans="2:9" x14ac:dyDescent="0.25">
      <c r="B108" t="s">
        <v>3030</v>
      </c>
      <c r="C108" t="s">
        <v>231</v>
      </c>
      <c r="D108">
        <v>5</v>
      </c>
      <c r="E108">
        <v>5</v>
      </c>
      <c r="F108">
        <v>25</v>
      </c>
      <c r="G108">
        <v>1.038</v>
      </c>
      <c r="I108" s="1"/>
    </row>
    <row r="109" spans="2:9" x14ac:dyDescent="0.25">
      <c r="B109" t="s">
        <v>3031</v>
      </c>
      <c r="C109" t="s">
        <v>181</v>
      </c>
      <c r="D109">
        <v>5</v>
      </c>
      <c r="E109">
        <v>8</v>
      </c>
      <c r="F109">
        <v>100</v>
      </c>
      <c r="G109">
        <v>1.028</v>
      </c>
      <c r="I109" s="1"/>
    </row>
    <row r="110" spans="2:9" x14ac:dyDescent="0.25">
      <c r="B110" t="s">
        <v>3032</v>
      </c>
      <c r="C110" t="s">
        <v>215</v>
      </c>
      <c r="D110">
        <v>5</v>
      </c>
      <c r="E110">
        <v>5</v>
      </c>
      <c r="F110">
        <v>48</v>
      </c>
      <c r="G110">
        <v>1.028</v>
      </c>
      <c r="I110" s="1"/>
    </row>
    <row r="111" spans="2:9" x14ac:dyDescent="0.25">
      <c r="B111" t="s">
        <v>3033</v>
      </c>
      <c r="C111" t="s">
        <v>207</v>
      </c>
      <c r="D111">
        <v>5</v>
      </c>
      <c r="E111">
        <v>10</v>
      </c>
      <c r="F111">
        <v>108</v>
      </c>
      <c r="G111">
        <v>1.0209999999999999</v>
      </c>
      <c r="I111" s="1"/>
    </row>
    <row r="112" spans="2:9" x14ac:dyDescent="0.25">
      <c r="B112" t="s">
        <v>3034</v>
      </c>
      <c r="C112" t="s">
        <v>209</v>
      </c>
      <c r="D112">
        <v>5</v>
      </c>
      <c r="E112">
        <v>9</v>
      </c>
      <c r="F112">
        <v>101</v>
      </c>
      <c r="G112">
        <v>1.0169999999999999</v>
      </c>
      <c r="I112" s="1"/>
    </row>
    <row r="113" spans="2:9" x14ac:dyDescent="0.25">
      <c r="B113" t="s">
        <v>3035</v>
      </c>
      <c r="C113" t="s">
        <v>243</v>
      </c>
      <c r="D113">
        <v>5</v>
      </c>
      <c r="E113">
        <v>7</v>
      </c>
      <c r="F113">
        <v>67</v>
      </c>
      <c r="G113">
        <v>0.99299999999999999</v>
      </c>
      <c r="I113" s="1"/>
    </row>
    <row r="114" spans="2:9" x14ac:dyDescent="0.25">
      <c r="B114" t="s">
        <v>3036</v>
      </c>
      <c r="C114" t="s">
        <v>177</v>
      </c>
      <c r="D114">
        <v>5</v>
      </c>
      <c r="E114">
        <v>8</v>
      </c>
      <c r="F114">
        <v>115</v>
      </c>
      <c r="G114">
        <v>0.99099999999999999</v>
      </c>
      <c r="I114" s="1"/>
    </row>
    <row r="115" spans="2:9" x14ac:dyDescent="0.25">
      <c r="B115" t="s">
        <v>3037</v>
      </c>
      <c r="C115" t="s">
        <v>163</v>
      </c>
      <c r="D115">
        <v>5</v>
      </c>
      <c r="E115">
        <v>7</v>
      </c>
      <c r="F115">
        <v>103</v>
      </c>
      <c r="G115">
        <v>0.98499999999999999</v>
      </c>
      <c r="I115" s="1"/>
    </row>
    <row r="116" spans="2:9" x14ac:dyDescent="0.25">
      <c r="B116" t="s">
        <v>3038</v>
      </c>
      <c r="C116" t="s">
        <v>199</v>
      </c>
      <c r="D116">
        <v>5</v>
      </c>
      <c r="E116">
        <v>14</v>
      </c>
      <c r="F116">
        <v>217</v>
      </c>
      <c r="G116">
        <v>0.94399999999999995</v>
      </c>
      <c r="I116" s="1"/>
    </row>
    <row r="117" spans="2:9" x14ac:dyDescent="0.25">
      <c r="B117" t="s">
        <v>3039</v>
      </c>
      <c r="C117" t="s">
        <v>167</v>
      </c>
      <c r="D117">
        <v>5</v>
      </c>
      <c r="E117">
        <v>8</v>
      </c>
      <c r="F117">
        <v>114</v>
      </c>
      <c r="G117">
        <v>0.93500000000000005</v>
      </c>
      <c r="I117" s="1"/>
    </row>
    <row r="118" spans="2:9" x14ac:dyDescent="0.25">
      <c r="B118" t="s">
        <v>3040</v>
      </c>
      <c r="C118" t="s">
        <v>183</v>
      </c>
      <c r="D118">
        <v>5</v>
      </c>
      <c r="E118">
        <v>7</v>
      </c>
      <c r="F118">
        <v>64</v>
      </c>
      <c r="G118">
        <v>0.92900000000000005</v>
      </c>
      <c r="I118" s="1"/>
    </row>
    <row r="119" spans="2:9" x14ac:dyDescent="0.25">
      <c r="B119" t="s">
        <v>3041</v>
      </c>
      <c r="C119" t="s">
        <v>191</v>
      </c>
      <c r="D119">
        <v>5</v>
      </c>
      <c r="E119">
        <v>8</v>
      </c>
      <c r="F119">
        <v>121</v>
      </c>
      <c r="G119">
        <v>0.875</v>
      </c>
      <c r="I119" s="1"/>
    </row>
    <row r="120" spans="2:9" x14ac:dyDescent="0.25">
      <c r="B120" t="s">
        <v>3042</v>
      </c>
      <c r="C120" t="s">
        <v>227</v>
      </c>
      <c r="D120">
        <v>5</v>
      </c>
      <c r="E120">
        <v>5</v>
      </c>
      <c r="F120">
        <v>45</v>
      </c>
      <c r="G120">
        <v>0.84</v>
      </c>
      <c r="I120" s="1"/>
    </row>
    <row r="121" spans="2:9" x14ac:dyDescent="0.25">
      <c r="B121" t="s">
        <v>3043</v>
      </c>
      <c r="C121" t="s">
        <v>197</v>
      </c>
      <c r="D121">
        <v>5</v>
      </c>
      <c r="E121">
        <v>9</v>
      </c>
      <c r="F121">
        <v>161</v>
      </c>
      <c r="G121">
        <v>0.83499999999999996</v>
      </c>
      <c r="I121" s="1"/>
    </row>
    <row r="122" spans="2:9" x14ac:dyDescent="0.25">
      <c r="B122" t="s">
        <v>3044</v>
      </c>
      <c r="C122" t="s">
        <v>213</v>
      </c>
      <c r="D122">
        <v>5</v>
      </c>
      <c r="E122">
        <v>5</v>
      </c>
      <c r="F122">
        <v>43</v>
      </c>
      <c r="G122">
        <v>0.77</v>
      </c>
      <c r="I122" s="1"/>
    </row>
    <row r="123" spans="2:9" x14ac:dyDescent="0.25">
      <c r="B123" t="s">
        <v>3045</v>
      </c>
      <c r="C123" t="s">
        <v>185</v>
      </c>
      <c r="D123">
        <v>5</v>
      </c>
      <c r="E123">
        <v>6</v>
      </c>
      <c r="F123">
        <v>23</v>
      </c>
      <c r="G123">
        <v>0.65600000000000003</v>
      </c>
      <c r="I123" s="1"/>
    </row>
    <row r="124" spans="2:9" x14ac:dyDescent="0.25">
      <c r="B124" t="s">
        <v>3046</v>
      </c>
      <c r="C124" t="s">
        <v>165</v>
      </c>
      <c r="D124">
        <v>5</v>
      </c>
      <c r="E124">
        <v>10</v>
      </c>
      <c r="F124">
        <v>80</v>
      </c>
      <c r="G124">
        <v>0.45500000000000002</v>
      </c>
      <c r="I124" s="1"/>
    </row>
    <row r="125" spans="2:9" x14ac:dyDescent="0.25">
      <c r="B125" t="s">
        <v>3047</v>
      </c>
      <c r="C125" t="s">
        <v>281</v>
      </c>
      <c r="D125">
        <v>4</v>
      </c>
      <c r="E125">
        <v>5</v>
      </c>
      <c r="F125">
        <v>47</v>
      </c>
      <c r="G125">
        <v>2.3769999999999998</v>
      </c>
      <c r="I125" s="1"/>
    </row>
    <row r="126" spans="2:9" x14ac:dyDescent="0.25">
      <c r="B126" t="s">
        <v>3048</v>
      </c>
      <c r="C126" t="s">
        <v>289</v>
      </c>
      <c r="D126">
        <v>4</v>
      </c>
      <c r="E126">
        <v>4</v>
      </c>
      <c r="F126">
        <v>29</v>
      </c>
      <c r="G126">
        <v>1.897</v>
      </c>
      <c r="I126" s="1"/>
    </row>
    <row r="127" spans="2:9" x14ac:dyDescent="0.25">
      <c r="B127" t="s">
        <v>3049</v>
      </c>
      <c r="C127" t="s">
        <v>279</v>
      </c>
      <c r="D127">
        <v>4</v>
      </c>
      <c r="E127">
        <v>4</v>
      </c>
      <c r="F127">
        <v>17</v>
      </c>
      <c r="G127">
        <v>1.7430000000000001</v>
      </c>
      <c r="I127" s="1"/>
    </row>
    <row r="128" spans="2:9" x14ac:dyDescent="0.25">
      <c r="B128" t="s">
        <v>3050</v>
      </c>
      <c r="C128" t="s">
        <v>335</v>
      </c>
      <c r="D128">
        <v>4</v>
      </c>
      <c r="E128">
        <v>4</v>
      </c>
      <c r="F128">
        <v>31</v>
      </c>
      <c r="G128">
        <v>1.7270000000000001</v>
      </c>
      <c r="I128" s="1"/>
    </row>
    <row r="129" spans="2:9" x14ac:dyDescent="0.25">
      <c r="B129" t="s">
        <v>3051</v>
      </c>
      <c r="C129" t="s">
        <v>379</v>
      </c>
      <c r="D129">
        <v>4</v>
      </c>
      <c r="E129">
        <v>6</v>
      </c>
      <c r="F129">
        <v>63</v>
      </c>
      <c r="G129">
        <v>1.52</v>
      </c>
      <c r="I129" s="1"/>
    </row>
    <row r="130" spans="2:9" x14ac:dyDescent="0.25">
      <c r="B130" t="s">
        <v>3052</v>
      </c>
      <c r="C130" t="s">
        <v>251</v>
      </c>
      <c r="D130">
        <v>4</v>
      </c>
      <c r="E130">
        <v>6</v>
      </c>
      <c r="F130">
        <v>15</v>
      </c>
      <c r="G130">
        <v>1.46</v>
      </c>
      <c r="I130" s="1"/>
    </row>
    <row r="131" spans="2:9" x14ac:dyDescent="0.25">
      <c r="B131" t="s">
        <v>3053</v>
      </c>
      <c r="C131" t="s">
        <v>313</v>
      </c>
      <c r="D131">
        <v>4</v>
      </c>
      <c r="E131">
        <v>6</v>
      </c>
      <c r="F131">
        <v>79</v>
      </c>
      <c r="G131">
        <v>1.4219999999999999</v>
      </c>
      <c r="I131" s="1"/>
    </row>
    <row r="132" spans="2:9" x14ac:dyDescent="0.25">
      <c r="B132" t="s">
        <v>3054</v>
      </c>
      <c r="C132" t="s">
        <v>373</v>
      </c>
      <c r="D132">
        <v>4</v>
      </c>
      <c r="E132">
        <v>6</v>
      </c>
      <c r="F132">
        <v>111</v>
      </c>
      <c r="G132">
        <v>1.407</v>
      </c>
      <c r="I132" s="1"/>
    </row>
    <row r="133" spans="2:9" x14ac:dyDescent="0.25">
      <c r="B133" t="s">
        <v>3055</v>
      </c>
      <c r="C133" t="s">
        <v>327</v>
      </c>
      <c r="D133">
        <v>4</v>
      </c>
      <c r="E133">
        <v>4</v>
      </c>
      <c r="F133">
        <v>49</v>
      </c>
      <c r="G133">
        <v>1.3340000000000001</v>
      </c>
      <c r="I133" s="1"/>
    </row>
    <row r="134" spans="2:9" x14ac:dyDescent="0.25">
      <c r="B134" t="s">
        <v>3056</v>
      </c>
      <c r="C134" t="s">
        <v>377</v>
      </c>
      <c r="D134">
        <v>4</v>
      </c>
      <c r="E134">
        <v>5</v>
      </c>
      <c r="F134">
        <v>35</v>
      </c>
      <c r="G134">
        <v>1.3169999999999999</v>
      </c>
      <c r="I134" s="1"/>
    </row>
    <row r="135" spans="2:9" x14ac:dyDescent="0.25">
      <c r="B135" t="s">
        <v>3057</v>
      </c>
      <c r="C135" t="s">
        <v>319</v>
      </c>
      <c r="D135">
        <v>4</v>
      </c>
      <c r="E135">
        <v>5</v>
      </c>
      <c r="F135">
        <v>35</v>
      </c>
      <c r="G135">
        <v>1.3129999999999999</v>
      </c>
      <c r="I135" s="1"/>
    </row>
    <row r="136" spans="2:9" x14ac:dyDescent="0.25">
      <c r="B136" t="s">
        <v>3058</v>
      </c>
      <c r="C136" t="s">
        <v>303</v>
      </c>
      <c r="D136">
        <v>4</v>
      </c>
      <c r="E136">
        <v>4</v>
      </c>
      <c r="F136">
        <v>16</v>
      </c>
      <c r="G136">
        <v>1.3049999999999999</v>
      </c>
      <c r="I136" s="1"/>
    </row>
    <row r="137" spans="2:9" x14ac:dyDescent="0.25">
      <c r="B137" t="s">
        <v>3059</v>
      </c>
      <c r="C137" t="s">
        <v>297</v>
      </c>
      <c r="D137">
        <v>4</v>
      </c>
      <c r="E137">
        <v>4</v>
      </c>
      <c r="F137">
        <v>43</v>
      </c>
      <c r="G137">
        <v>1.2669999999999999</v>
      </c>
      <c r="I137" s="1"/>
    </row>
    <row r="138" spans="2:9" x14ac:dyDescent="0.25">
      <c r="B138" t="s">
        <v>3060</v>
      </c>
      <c r="C138" t="s">
        <v>269</v>
      </c>
      <c r="D138">
        <v>4</v>
      </c>
      <c r="E138">
        <v>9</v>
      </c>
      <c r="F138">
        <v>74</v>
      </c>
      <c r="G138">
        <v>1.248</v>
      </c>
      <c r="I138" s="1"/>
    </row>
    <row r="139" spans="2:9" x14ac:dyDescent="0.25">
      <c r="B139" t="s">
        <v>3061</v>
      </c>
      <c r="C139" t="s">
        <v>277</v>
      </c>
      <c r="D139">
        <v>4</v>
      </c>
      <c r="E139">
        <v>4</v>
      </c>
      <c r="F139">
        <v>16</v>
      </c>
      <c r="G139">
        <v>1.2430000000000001</v>
      </c>
      <c r="I139" s="1"/>
    </row>
    <row r="140" spans="2:9" x14ac:dyDescent="0.25">
      <c r="B140" t="s">
        <v>3062</v>
      </c>
      <c r="C140" t="s">
        <v>271</v>
      </c>
      <c r="D140">
        <v>4</v>
      </c>
      <c r="E140">
        <v>6</v>
      </c>
      <c r="F140">
        <v>71</v>
      </c>
      <c r="G140">
        <v>1.2370000000000001</v>
      </c>
      <c r="I140" s="1"/>
    </row>
    <row r="141" spans="2:9" x14ac:dyDescent="0.25">
      <c r="B141" t="s">
        <v>3063</v>
      </c>
      <c r="C141" t="s">
        <v>381</v>
      </c>
      <c r="D141">
        <v>4</v>
      </c>
      <c r="E141">
        <v>6</v>
      </c>
      <c r="F141">
        <v>59</v>
      </c>
      <c r="G141">
        <v>1.2130000000000001</v>
      </c>
      <c r="I141" s="1"/>
    </row>
    <row r="142" spans="2:9" x14ac:dyDescent="0.25">
      <c r="B142" t="s">
        <v>3064</v>
      </c>
      <c r="C142" t="s">
        <v>339</v>
      </c>
      <c r="D142">
        <v>4</v>
      </c>
      <c r="E142">
        <v>8</v>
      </c>
      <c r="F142">
        <v>61</v>
      </c>
      <c r="G142">
        <v>1.204</v>
      </c>
      <c r="I142" s="1"/>
    </row>
    <row r="143" spans="2:9" x14ac:dyDescent="0.25">
      <c r="B143" t="s">
        <v>3065</v>
      </c>
      <c r="C143" t="s">
        <v>267</v>
      </c>
      <c r="D143">
        <v>4</v>
      </c>
      <c r="E143">
        <v>4</v>
      </c>
      <c r="F143">
        <v>36</v>
      </c>
      <c r="G143">
        <v>1.196</v>
      </c>
      <c r="I143" s="1"/>
    </row>
    <row r="144" spans="2:9" x14ac:dyDescent="0.25">
      <c r="B144" t="s">
        <v>3066</v>
      </c>
      <c r="C144" t="s">
        <v>347</v>
      </c>
      <c r="D144">
        <v>4</v>
      </c>
      <c r="E144">
        <v>14</v>
      </c>
      <c r="F144">
        <v>239</v>
      </c>
      <c r="G144">
        <v>1.181</v>
      </c>
      <c r="I144" s="1"/>
    </row>
    <row r="145" spans="2:9" x14ac:dyDescent="0.25">
      <c r="B145" t="s">
        <v>3067</v>
      </c>
      <c r="C145" t="s">
        <v>349</v>
      </c>
      <c r="D145">
        <v>4</v>
      </c>
      <c r="E145">
        <v>14</v>
      </c>
      <c r="F145">
        <v>239</v>
      </c>
      <c r="G145">
        <v>1.181</v>
      </c>
      <c r="I145" s="1"/>
    </row>
    <row r="146" spans="2:9" x14ac:dyDescent="0.25">
      <c r="B146" t="s">
        <v>3068</v>
      </c>
      <c r="C146" t="s">
        <v>351</v>
      </c>
      <c r="D146">
        <v>4</v>
      </c>
      <c r="E146">
        <v>14</v>
      </c>
      <c r="F146">
        <v>239</v>
      </c>
      <c r="G146">
        <v>1.181</v>
      </c>
      <c r="I146" s="1"/>
    </row>
    <row r="147" spans="2:9" x14ac:dyDescent="0.25">
      <c r="B147" t="s">
        <v>3069</v>
      </c>
      <c r="C147" t="s">
        <v>353</v>
      </c>
      <c r="D147">
        <v>4</v>
      </c>
      <c r="E147">
        <v>14</v>
      </c>
      <c r="F147">
        <v>239</v>
      </c>
      <c r="G147">
        <v>1.181</v>
      </c>
      <c r="I147" s="1"/>
    </row>
    <row r="148" spans="2:9" x14ac:dyDescent="0.25">
      <c r="B148" t="s">
        <v>3070</v>
      </c>
      <c r="C148" t="s">
        <v>315</v>
      </c>
      <c r="D148">
        <v>4</v>
      </c>
      <c r="E148">
        <v>6</v>
      </c>
      <c r="F148">
        <v>54</v>
      </c>
      <c r="G148">
        <v>1.179</v>
      </c>
      <c r="I148" s="1"/>
    </row>
    <row r="149" spans="2:9" x14ac:dyDescent="0.25">
      <c r="B149" t="s">
        <v>3071</v>
      </c>
      <c r="C149" t="s">
        <v>371</v>
      </c>
      <c r="D149">
        <v>4</v>
      </c>
      <c r="E149">
        <v>4</v>
      </c>
      <c r="F149">
        <v>26</v>
      </c>
      <c r="G149">
        <v>1.167</v>
      </c>
      <c r="I149" s="1"/>
    </row>
    <row r="150" spans="2:9" x14ac:dyDescent="0.25">
      <c r="B150" t="s">
        <v>3072</v>
      </c>
      <c r="C150" t="s">
        <v>263</v>
      </c>
      <c r="D150">
        <v>4</v>
      </c>
      <c r="E150">
        <v>8</v>
      </c>
      <c r="F150">
        <v>43</v>
      </c>
      <c r="G150">
        <v>1.1619999999999999</v>
      </c>
      <c r="I150" s="1"/>
    </row>
    <row r="151" spans="2:9" x14ac:dyDescent="0.25">
      <c r="B151" t="s">
        <v>3073</v>
      </c>
      <c r="C151" t="s">
        <v>323</v>
      </c>
      <c r="D151">
        <v>4</v>
      </c>
      <c r="E151">
        <v>6</v>
      </c>
      <c r="F151">
        <v>54</v>
      </c>
      <c r="G151">
        <v>1.151</v>
      </c>
      <c r="I151" s="1"/>
    </row>
    <row r="152" spans="2:9" x14ac:dyDescent="0.25">
      <c r="B152" t="s">
        <v>3074</v>
      </c>
      <c r="C152" t="s">
        <v>249</v>
      </c>
      <c r="D152">
        <v>4</v>
      </c>
      <c r="E152">
        <v>5</v>
      </c>
      <c r="F152">
        <v>41</v>
      </c>
      <c r="G152">
        <v>1.125</v>
      </c>
      <c r="I152" s="1"/>
    </row>
    <row r="153" spans="2:9" x14ac:dyDescent="0.25">
      <c r="B153" t="s">
        <v>3075</v>
      </c>
      <c r="C153" t="s">
        <v>355</v>
      </c>
      <c r="D153">
        <v>4</v>
      </c>
      <c r="E153">
        <v>17</v>
      </c>
      <c r="F153">
        <v>293</v>
      </c>
      <c r="G153">
        <v>1.1040000000000001</v>
      </c>
      <c r="I153" s="1"/>
    </row>
    <row r="154" spans="2:9" x14ac:dyDescent="0.25">
      <c r="B154" t="s">
        <v>3076</v>
      </c>
      <c r="C154" t="s">
        <v>291</v>
      </c>
      <c r="D154">
        <v>4</v>
      </c>
      <c r="E154">
        <v>5</v>
      </c>
      <c r="F154">
        <v>45</v>
      </c>
      <c r="G154">
        <v>1.0900000000000001</v>
      </c>
      <c r="I154" s="1"/>
    </row>
    <row r="155" spans="2:9" x14ac:dyDescent="0.25">
      <c r="B155" t="s">
        <v>3077</v>
      </c>
      <c r="C155" t="s">
        <v>329</v>
      </c>
      <c r="D155">
        <v>4</v>
      </c>
      <c r="E155">
        <v>5</v>
      </c>
      <c r="F155">
        <v>39</v>
      </c>
      <c r="G155">
        <v>1.087</v>
      </c>
      <c r="I155" s="1"/>
    </row>
    <row r="156" spans="2:9" x14ac:dyDescent="0.25">
      <c r="B156" t="s">
        <v>3078</v>
      </c>
      <c r="C156" t="s">
        <v>333</v>
      </c>
      <c r="D156">
        <v>4</v>
      </c>
      <c r="E156">
        <v>4</v>
      </c>
      <c r="F156">
        <v>38</v>
      </c>
      <c r="G156">
        <v>1.075</v>
      </c>
      <c r="I156" s="1"/>
    </row>
    <row r="157" spans="2:9" x14ac:dyDescent="0.25">
      <c r="B157" t="s">
        <v>3079</v>
      </c>
      <c r="C157" t="s">
        <v>245</v>
      </c>
      <c r="D157">
        <v>4</v>
      </c>
      <c r="E157">
        <v>8</v>
      </c>
      <c r="F157">
        <v>124</v>
      </c>
      <c r="G157">
        <v>1.0680000000000001</v>
      </c>
      <c r="I157" s="1"/>
    </row>
    <row r="158" spans="2:9" x14ac:dyDescent="0.25">
      <c r="B158" t="s">
        <v>3080</v>
      </c>
      <c r="C158" t="s">
        <v>247</v>
      </c>
      <c r="D158">
        <v>4</v>
      </c>
      <c r="E158">
        <v>8</v>
      </c>
      <c r="F158">
        <v>124</v>
      </c>
      <c r="G158">
        <v>1.0680000000000001</v>
      </c>
      <c r="I158" s="1"/>
    </row>
    <row r="159" spans="2:9" x14ac:dyDescent="0.25">
      <c r="B159" t="s">
        <v>3081</v>
      </c>
      <c r="C159" t="s">
        <v>359</v>
      </c>
      <c r="D159">
        <v>4</v>
      </c>
      <c r="E159">
        <v>8</v>
      </c>
      <c r="F159">
        <v>147</v>
      </c>
      <c r="G159">
        <v>1.0669999999999999</v>
      </c>
      <c r="I159" s="1"/>
    </row>
    <row r="160" spans="2:9" x14ac:dyDescent="0.25">
      <c r="B160" t="s">
        <v>3082</v>
      </c>
      <c r="C160" t="s">
        <v>361</v>
      </c>
      <c r="D160">
        <v>4</v>
      </c>
      <c r="E160">
        <v>8</v>
      </c>
      <c r="F160">
        <v>147</v>
      </c>
      <c r="G160">
        <v>1.0669999999999999</v>
      </c>
      <c r="I160" s="1"/>
    </row>
    <row r="161" spans="2:9" x14ac:dyDescent="0.25">
      <c r="B161" t="s">
        <v>3083</v>
      </c>
      <c r="C161" t="s">
        <v>261</v>
      </c>
      <c r="D161">
        <v>4</v>
      </c>
      <c r="E161">
        <v>5</v>
      </c>
      <c r="F161">
        <v>55</v>
      </c>
      <c r="G161">
        <v>1.0589999999999999</v>
      </c>
      <c r="I161" s="1"/>
    </row>
    <row r="162" spans="2:9" x14ac:dyDescent="0.25">
      <c r="B162" t="s">
        <v>3084</v>
      </c>
      <c r="C162" t="s">
        <v>325</v>
      </c>
      <c r="D162">
        <v>4</v>
      </c>
      <c r="E162">
        <v>5</v>
      </c>
      <c r="F162">
        <v>24</v>
      </c>
      <c r="G162">
        <v>1.0369999999999999</v>
      </c>
      <c r="I162" s="1"/>
    </row>
    <row r="163" spans="2:9" x14ac:dyDescent="0.25">
      <c r="B163" t="s">
        <v>3085</v>
      </c>
      <c r="C163" t="s">
        <v>259</v>
      </c>
      <c r="D163">
        <v>4</v>
      </c>
      <c r="E163">
        <v>8</v>
      </c>
      <c r="F163">
        <v>67</v>
      </c>
      <c r="G163">
        <v>1.032</v>
      </c>
      <c r="I163" s="1"/>
    </row>
    <row r="164" spans="2:9" x14ac:dyDescent="0.25">
      <c r="B164" t="s">
        <v>3086</v>
      </c>
      <c r="C164" t="s">
        <v>345</v>
      </c>
      <c r="D164">
        <v>4</v>
      </c>
      <c r="E164">
        <v>4</v>
      </c>
      <c r="F164">
        <v>52</v>
      </c>
      <c r="G164">
        <v>1.03</v>
      </c>
      <c r="I164" s="1"/>
    </row>
    <row r="165" spans="2:9" x14ac:dyDescent="0.25">
      <c r="B165" t="s">
        <v>3087</v>
      </c>
      <c r="C165" t="s">
        <v>293</v>
      </c>
      <c r="D165">
        <v>4</v>
      </c>
      <c r="E165">
        <v>6</v>
      </c>
      <c r="F165">
        <v>17</v>
      </c>
      <c r="G165">
        <v>1.0209999999999999</v>
      </c>
      <c r="I165" s="1"/>
    </row>
    <row r="166" spans="2:9" x14ac:dyDescent="0.25">
      <c r="B166" t="s">
        <v>3088</v>
      </c>
      <c r="C166" t="s">
        <v>363</v>
      </c>
      <c r="D166">
        <v>4</v>
      </c>
      <c r="E166">
        <v>8</v>
      </c>
      <c r="F166">
        <v>95</v>
      </c>
      <c r="G166">
        <v>1.01</v>
      </c>
      <c r="I166" s="1"/>
    </row>
    <row r="167" spans="2:9" x14ac:dyDescent="0.25">
      <c r="B167" t="s">
        <v>3089</v>
      </c>
      <c r="C167" t="s">
        <v>343</v>
      </c>
      <c r="D167">
        <v>4</v>
      </c>
      <c r="E167">
        <v>7</v>
      </c>
      <c r="F167">
        <v>110</v>
      </c>
      <c r="G167">
        <v>0.999</v>
      </c>
      <c r="I167" s="1"/>
    </row>
    <row r="168" spans="2:9" x14ac:dyDescent="0.25">
      <c r="B168" t="s">
        <v>3090</v>
      </c>
      <c r="C168" t="s">
        <v>285</v>
      </c>
      <c r="D168">
        <v>4</v>
      </c>
      <c r="E168">
        <v>4</v>
      </c>
      <c r="F168">
        <v>81</v>
      </c>
      <c r="G168">
        <v>0.98599999999999999</v>
      </c>
      <c r="I168" s="1"/>
    </row>
    <row r="169" spans="2:9" x14ac:dyDescent="0.25">
      <c r="B169" t="s">
        <v>3091</v>
      </c>
      <c r="C169" t="s">
        <v>341</v>
      </c>
      <c r="D169">
        <v>4</v>
      </c>
      <c r="E169">
        <v>6</v>
      </c>
      <c r="F169">
        <v>29</v>
      </c>
      <c r="G169">
        <v>0.98499999999999999</v>
      </c>
      <c r="I169" s="1"/>
    </row>
    <row r="170" spans="2:9" x14ac:dyDescent="0.25">
      <c r="B170" t="s">
        <v>3092</v>
      </c>
      <c r="C170" t="s">
        <v>321</v>
      </c>
      <c r="D170">
        <v>4</v>
      </c>
      <c r="E170">
        <v>5</v>
      </c>
      <c r="F170">
        <v>51</v>
      </c>
      <c r="G170">
        <v>0.98399999999999999</v>
      </c>
      <c r="I170" s="1"/>
    </row>
    <row r="171" spans="2:9" x14ac:dyDescent="0.25">
      <c r="B171" t="s">
        <v>3093</v>
      </c>
      <c r="C171" t="s">
        <v>309</v>
      </c>
      <c r="D171">
        <v>4</v>
      </c>
      <c r="E171">
        <v>6</v>
      </c>
      <c r="F171">
        <v>33</v>
      </c>
      <c r="G171">
        <v>0.97099999999999997</v>
      </c>
      <c r="I171" s="1"/>
    </row>
    <row r="172" spans="2:9" x14ac:dyDescent="0.25">
      <c r="B172" t="s">
        <v>3094</v>
      </c>
      <c r="C172" t="s">
        <v>301</v>
      </c>
      <c r="D172">
        <v>4</v>
      </c>
      <c r="E172">
        <v>6</v>
      </c>
      <c r="F172">
        <v>59</v>
      </c>
      <c r="G172">
        <v>0.95199999999999996</v>
      </c>
      <c r="I172" s="1"/>
    </row>
    <row r="173" spans="2:9" x14ac:dyDescent="0.25">
      <c r="B173" t="s">
        <v>3095</v>
      </c>
      <c r="C173" t="s">
        <v>385</v>
      </c>
      <c r="D173">
        <v>4</v>
      </c>
      <c r="E173">
        <v>4</v>
      </c>
      <c r="F173">
        <v>8</v>
      </c>
      <c r="G173">
        <v>0.95199999999999996</v>
      </c>
      <c r="I173" s="1"/>
    </row>
    <row r="174" spans="2:9" x14ac:dyDescent="0.25">
      <c r="B174" t="s">
        <v>3096</v>
      </c>
      <c r="C174" t="s">
        <v>311</v>
      </c>
      <c r="D174">
        <v>4</v>
      </c>
      <c r="E174">
        <v>7</v>
      </c>
      <c r="F174">
        <v>41</v>
      </c>
      <c r="G174">
        <v>0.95099999999999996</v>
      </c>
      <c r="I174" s="1"/>
    </row>
    <row r="175" spans="2:9" x14ac:dyDescent="0.25">
      <c r="B175" t="s">
        <v>3097</v>
      </c>
      <c r="C175" t="s">
        <v>299</v>
      </c>
      <c r="D175">
        <v>4</v>
      </c>
      <c r="E175">
        <v>6</v>
      </c>
      <c r="F175">
        <v>98</v>
      </c>
      <c r="G175">
        <v>0.93400000000000005</v>
      </c>
      <c r="I175" s="1"/>
    </row>
    <row r="176" spans="2:9" x14ac:dyDescent="0.25">
      <c r="B176" t="s">
        <v>3098</v>
      </c>
      <c r="C176" t="s">
        <v>375</v>
      </c>
      <c r="D176">
        <v>4</v>
      </c>
      <c r="E176">
        <v>13</v>
      </c>
      <c r="F176">
        <v>264</v>
      </c>
      <c r="G176">
        <v>0.92900000000000005</v>
      </c>
      <c r="I176" s="1"/>
    </row>
    <row r="177" spans="2:9" x14ac:dyDescent="0.25">
      <c r="B177" t="s">
        <v>3099</v>
      </c>
      <c r="C177" t="s">
        <v>305</v>
      </c>
      <c r="D177">
        <v>4</v>
      </c>
      <c r="E177">
        <v>4</v>
      </c>
      <c r="F177">
        <v>35</v>
      </c>
      <c r="G177">
        <v>0.92700000000000005</v>
      </c>
      <c r="I177" s="1"/>
    </row>
    <row r="178" spans="2:9" x14ac:dyDescent="0.25">
      <c r="B178" t="s">
        <v>3100</v>
      </c>
      <c r="C178" t="s">
        <v>383</v>
      </c>
      <c r="D178">
        <v>4</v>
      </c>
      <c r="E178">
        <v>5</v>
      </c>
      <c r="F178">
        <v>6</v>
      </c>
      <c r="G178">
        <v>0.92200000000000004</v>
      </c>
      <c r="I178" s="1"/>
    </row>
    <row r="179" spans="2:9" x14ac:dyDescent="0.25">
      <c r="B179" t="s">
        <v>3101</v>
      </c>
      <c r="C179" t="s">
        <v>287</v>
      </c>
      <c r="D179">
        <v>4</v>
      </c>
      <c r="E179">
        <v>5</v>
      </c>
      <c r="F179">
        <v>66</v>
      </c>
      <c r="G179">
        <v>0.90700000000000003</v>
      </c>
      <c r="I179" s="1"/>
    </row>
    <row r="180" spans="2:9" x14ac:dyDescent="0.25">
      <c r="B180" t="s">
        <v>3102</v>
      </c>
      <c r="C180" t="s">
        <v>283</v>
      </c>
      <c r="D180">
        <v>4</v>
      </c>
      <c r="E180">
        <v>5</v>
      </c>
      <c r="F180">
        <v>43</v>
      </c>
      <c r="G180">
        <v>0.90300000000000002</v>
      </c>
      <c r="I180" s="1"/>
    </row>
    <row r="181" spans="2:9" x14ac:dyDescent="0.25">
      <c r="B181" t="s">
        <v>3103</v>
      </c>
      <c r="C181" t="s">
        <v>331</v>
      </c>
      <c r="D181">
        <v>4</v>
      </c>
      <c r="E181">
        <v>4</v>
      </c>
      <c r="F181">
        <v>5</v>
      </c>
      <c r="G181">
        <v>0.90100000000000002</v>
      </c>
      <c r="I181" s="1"/>
    </row>
    <row r="182" spans="2:9" x14ac:dyDescent="0.25">
      <c r="B182" t="s">
        <v>3104</v>
      </c>
      <c r="C182" t="s">
        <v>337</v>
      </c>
      <c r="D182">
        <v>4</v>
      </c>
      <c r="E182">
        <v>9</v>
      </c>
      <c r="F182">
        <v>120</v>
      </c>
      <c r="G182">
        <v>0.9</v>
      </c>
      <c r="I182" s="1"/>
    </row>
    <row r="183" spans="2:9" x14ac:dyDescent="0.25">
      <c r="B183" t="s">
        <v>3105</v>
      </c>
      <c r="C183" t="s">
        <v>365</v>
      </c>
      <c r="D183">
        <v>4</v>
      </c>
      <c r="E183">
        <v>4</v>
      </c>
      <c r="F183">
        <v>33</v>
      </c>
      <c r="G183">
        <v>0.89200000000000002</v>
      </c>
      <c r="I183" s="1"/>
    </row>
    <row r="184" spans="2:9" x14ac:dyDescent="0.25">
      <c r="B184" t="s">
        <v>3106</v>
      </c>
      <c r="C184" t="s">
        <v>253</v>
      </c>
      <c r="D184">
        <v>4</v>
      </c>
      <c r="E184">
        <v>4</v>
      </c>
      <c r="F184">
        <v>36</v>
      </c>
      <c r="G184">
        <v>0.878</v>
      </c>
      <c r="I184" s="1"/>
    </row>
    <row r="185" spans="2:9" x14ac:dyDescent="0.25">
      <c r="B185" t="s">
        <v>3107</v>
      </c>
      <c r="C185" t="s">
        <v>273</v>
      </c>
      <c r="D185">
        <v>4</v>
      </c>
      <c r="E185">
        <v>6</v>
      </c>
      <c r="F185">
        <v>83</v>
      </c>
      <c r="G185">
        <v>0.85699999999999998</v>
      </c>
      <c r="I185" s="1"/>
    </row>
    <row r="186" spans="2:9" x14ac:dyDescent="0.25">
      <c r="B186" t="s">
        <v>3108</v>
      </c>
      <c r="C186" t="s">
        <v>357</v>
      </c>
      <c r="D186">
        <v>4</v>
      </c>
      <c r="E186">
        <v>4</v>
      </c>
      <c r="F186">
        <v>46</v>
      </c>
      <c r="G186">
        <v>0.85599999999999998</v>
      </c>
      <c r="I186" s="1"/>
    </row>
    <row r="187" spans="2:9" x14ac:dyDescent="0.25">
      <c r="B187" t="s">
        <v>3109</v>
      </c>
      <c r="C187" t="s">
        <v>275</v>
      </c>
      <c r="D187">
        <v>4</v>
      </c>
      <c r="E187">
        <v>3</v>
      </c>
      <c r="F187">
        <v>11</v>
      </c>
      <c r="G187">
        <v>0.84199999999999997</v>
      </c>
      <c r="I187" s="1"/>
    </row>
    <row r="188" spans="2:9" x14ac:dyDescent="0.25">
      <c r="B188" t="s">
        <v>3110</v>
      </c>
      <c r="C188" t="s">
        <v>255</v>
      </c>
      <c r="D188">
        <v>4</v>
      </c>
      <c r="E188">
        <v>8</v>
      </c>
      <c r="F188">
        <v>62</v>
      </c>
      <c r="G188">
        <v>0.81299999999999994</v>
      </c>
      <c r="I188" s="1"/>
    </row>
    <row r="189" spans="2:9" x14ac:dyDescent="0.25">
      <c r="B189" t="s">
        <v>3111</v>
      </c>
      <c r="C189" t="s">
        <v>295</v>
      </c>
      <c r="D189">
        <v>4</v>
      </c>
      <c r="E189">
        <v>5</v>
      </c>
      <c r="F189">
        <v>24</v>
      </c>
      <c r="G189">
        <v>0.80600000000000005</v>
      </c>
      <c r="I189" s="1"/>
    </row>
    <row r="190" spans="2:9" x14ac:dyDescent="0.25">
      <c r="B190" t="s">
        <v>3112</v>
      </c>
      <c r="C190" t="s">
        <v>257</v>
      </c>
      <c r="D190">
        <v>4</v>
      </c>
      <c r="E190">
        <v>5</v>
      </c>
      <c r="F190">
        <v>83</v>
      </c>
      <c r="G190">
        <v>0.79700000000000004</v>
      </c>
      <c r="I190" s="1"/>
    </row>
    <row r="191" spans="2:9" x14ac:dyDescent="0.25">
      <c r="B191" t="s">
        <v>3113</v>
      </c>
      <c r="C191" t="s">
        <v>369</v>
      </c>
      <c r="D191">
        <v>4</v>
      </c>
      <c r="E191">
        <v>11</v>
      </c>
      <c r="F191">
        <v>229</v>
      </c>
      <c r="G191">
        <v>0.78</v>
      </c>
      <c r="I191" s="1"/>
    </row>
    <row r="192" spans="2:9" x14ac:dyDescent="0.25">
      <c r="B192" t="s">
        <v>3114</v>
      </c>
      <c r="C192" t="s">
        <v>367</v>
      </c>
      <c r="D192">
        <v>4</v>
      </c>
      <c r="E192">
        <v>5</v>
      </c>
      <c r="F192">
        <v>31</v>
      </c>
      <c r="G192">
        <v>0.752</v>
      </c>
      <c r="I192" s="1"/>
    </row>
    <row r="193" spans="2:9" x14ac:dyDescent="0.25">
      <c r="B193" t="s">
        <v>3115</v>
      </c>
      <c r="C193" t="s">
        <v>265</v>
      </c>
      <c r="D193">
        <v>4</v>
      </c>
      <c r="E193">
        <v>8</v>
      </c>
      <c r="F193">
        <v>83</v>
      </c>
      <c r="G193">
        <v>0.73499999999999999</v>
      </c>
      <c r="I193" s="1"/>
    </row>
    <row r="194" spans="2:9" x14ac:dyDescent="0.25">
      <c r="B194" t="s">
        <v>3116</v>
      </c>
      <c r="C194" t="s">
        <v>307</v>
      </c>
      <c r="D194">
        <v>4</v>
      </c>
      <c r="E194">
        <v>6</v>
      </c>
      <c r="F194">
        <v>49</v>
      </c>
      <c r="G194">
        <v>0.64800000000000002</v>
      </c>
      <c r="I194" s="1"/>
    </row>
    <row r="195" spans="2:9" x14ac:dyDescent="0.25">
      <c r="B195" t="s">
        <v>3117</v>
      </c>
      <c r="C195" t="s">
        <v>317</v>
      </c>
      <c r="D195">
        <v>4</v>
      </c>
      <c r="E195">
        <v>4</v>
      </c>
      <c r="F195">
        <v>19</v>
      </c>
      <c r="G195">
        <v>0.318</v>
      </c>
      <c r="I195" s="1"/>
    </row>
    <row r="196" spans="2:9" x14ac:dyDescent="0.25">
      <c r="B196" t="s">
        <v>3118</v>
      </c>
      <c r="C196" t="s">
        <v>513</v>
      </c>
      <c r="D196">
        <v>3</v>
      </c>
      <c r="E196">
        <v>4</v>
      </c>
      <c r="F196">
        <v>21</v>
      </c>
      <c r="G196">
        <v>4.8620000000000001</v>
      </c>
      <c r="I196" s="1"/>
    </row>
    <row r="197" spans="2:9" x14ac:dyDescent="0.25">
      <c r="B197" t="s">
        <v>3119</v>
      </c>
      <c r="C197" t="s">
        <v>453</v>
      </c>
      <c r="D197">
        <v>3</v>
      </c>
      <c r="E197">
        <v>3</v>
      </c>
      <c r="F197">
        <v>39</v>
      </c>
      <c r="G197">
        <v>2.6139999999999999</v>
      </c>
      <c r="I197" s="1"/>
    </row>
    <row r="198" spans="2:9" x14ac:dyDescent="0.25">
      <c r="B198" t="s">
        <v>3120</v>
      </c>
      <c r="C198" t="s">
        <v>455</v>
      </c>
      <c r="D198">
        <v>3</v>
      </c>
      <c r="E198">
        <v>3</v>
      </c>
      <c r="F198">
        <v>45</v>
      </c>
      <c r="G198">
        <v>1.97</v>
      </c>
      <c r="I198" s="1"/>
    </row>
    <row r="199" spans="2:9" x14ac:dyDescent="0.25">
      <c r="B199" t="s">
        <v>3121</v>
      </c>
      <c r="C199" t="s">
        <v>399</v>
      </c>
      <c r="D199">
        <v>3</v>
      </c>
      <c r="E199">
        <v>3</v>
      </c>
      <c r="F199">
        <v>36</v>
      </c>
      <c r="G199">
        <v>1.895</v>
      </c>
      <c r="I199" s="1"/>
    </row>
    <row r="200" spans="2:9" x14ac:dyDescent="0.25">
      <c r="B200" t="s">
        <v>3122</v>
      </c>
      <c r="C200" t="s">
        <v>495</v>
      </c>
      <c r="D200">
        <v>3</v>
      </c>
      <c r="E200">
        <v>3</v>
      </c>
      <c r="F200">
        <v>45</v>
      </c>
      <c r="G200">
        <v>1.621</v>
      </c>
      <c r="I200" s="1"/>
    </row>
    <row r="201" spans="2:9" x14ac:dyDescent="0.25">
      <c r="B201" t="s">
        <v>3123</v>
      </c>
      <c r="C201" t="s">
        <v>431</v>
      </c>
      <c r="D201">
        <v>3</v>
      </c>
      <c r="E201">
        <v>6</v>
      </c>
      <c r="F201">
        <v>161</v>
      </c>
      <c r="G201">
        <v>1.609</v>
      </c>
      <c r="I201" s="1"/>
    </row>
    <row r="202" spans="2:9" x14ac:dyDescent="0.25">
      <c r="B202" t="s">
        <v>3124</v>
      </c>
      <c r="C202" t="s">
        <v>389</v>
      </c>
      <c r="D202">
        <v>3</v>
      </c>
      <c r="E202">
        <v>4</v>
      </c>
      <c r="F202">
        <v>54</v>
      </c>
      <c r="G202">
        <v>1.573</v>
      </c>
      <c r="I202" s="1"/>
    </row>
    <row r="203" spans="2:9" x14ac:dyDescent="0.25">
      <c r="B203" t="s">
        <v>3125</v>
      </c>
      <c r="C203" t="s">
        <v>463</v>
      </c>
      <c r="D203">
        <v>3</v>
      </c>
      <c r="E203">
        <v>4</v>
      </c>
      <c r="F203">
        <v>85</v>
      </c>
      <c r="G203">
        <v>1.5609999999999999</v>
      </c>
      <c r="I203" s="1"/>
    </row>
    <row r="204" spans="2:9" x14ac:dyDescent="0.25">
      <c r="B204" t="s">
        <v>3126</v>
      </c>
      <c r="C204" t="s">
        <v>525</v>
      </c>
      <c r="D204">
        <v>3</v>
      </c>
      <c r="E204">
        <v>3</v>
      </c>
      <c r="F204">
        <v>13</v>
      </c>
      <c r="G204">
        <v>1.5580000000000001</v>
      </c>
      <c r="I204" s="1"/>
    </row>
    <row r="205" spans="2:9" x14ac:dyDescent="0.25">
      <c r="B205" t="s">
        <v>3127</v>
      </c>
      <c r="C205" t="s">
        <v>483</v>
      </c>
      <c r="D205">
        <v>3</v>
      </c>
      <c r="E205">
        <v>4</v>
      </c>
      <c r="F205">
        <v>45</v>
      </c>
      <c r="G205">
        <v>1.5249999999999999</v>
      </c>
      <c r="I205" s="1"/>
    </row>
    <row r="206" spans="2:9" x14ac:dyDescent="0.25">
      <c r="B206" t="s">
        <v>3128</v>
      </c>
      <c r="C206" t="s">
        <v>425</v>
      </c>
      <c r="D206">
        <v>3</v>
      </c>
      <c r="E206">
        <v>3</v>
      </c>
      <c r="F206">
        <v>32</v>
      </c>
      <c r="G206">
        <v>1.5249999999999999</v>
      </c>
      <c r="I206" s="1"/>
    </row>
    <row r="207" spans="2:9" x14ac:dyDescent="0.25">
      <c r="B207" t="s">
        <v>3129</v>
      </c>
      <c r="C207" t="s">
        <v>551</v>
      </c>
      <c r="D207">
        <v>3</v>
      </c>
      <c r="E207">
        <v>3</v>
      </c>
      <c r="F207">
        <v>29</v>
      </c>
      <c r="G207">
        <v>1.5189999999999999</v>
      </c>
      <c r="I207" s="1"/>
    </row>
    <row r="208" spans="2:9" x14ac:dyDescent="0.25">
      <c r="B208" t="s">
        <v>3130</v>
      </c>
      <c r="C208" t="s">
        <v>583</v>
      </c>
      <c r="D208">
        <v>3</v>
      </c>
      <c r="E208">
        <v>3</v>
      </c>
      <c r="F208">
        <v>28</v>
      </c>
      <c r="G208">
        <v>1.482</v>
      </c>
      <c r="I208" s="1"/>
    </row>
    <row r="209" spans="2:9" x14ac:dyDescent="0.25">
      <c r="B209" t="s">
        <v>3131</v>
      </c>
      <c r="C209" t="s">
        <v>601</v>
      </c>
      <c r="D209">
        <v>3</v>
      </c>
      <c r="E209">
        <v>3</v>
      </c>
      <c r="F209">
        <v>4</v>
      </c>
      <c r="G209">
        <v>1.4450000000000001</v>
      </c>
      <c r="I209" s="1"/>
    </row>
    <row r="210" spans="2:9" x14ac:dyDescent="0.25">
      <c r="B210" t="s">
        <v>3132</v>
      </c>
      <c r="C210" t="s">
        <v>603</v>
      </c>
      <c r="D210">
        <v>3</v>
      </c>
      <c r="E210">
        <v>3</v>
      </c>
      <c r="F210">
        <v>31</v>
      </c>
      <c r="G210">
        <v>1.429</v>
      </c>
      <c r="I210" s="1"/>
    </row>
    <row r="211" spans="2:9" x14ac:dyDescent="0.25">
      <c r="B211" t="s">
        <v>3133</v>
      </c>
      <c r="C211" t="s">
        <v>543</v>
      </c>
      <c r="D211">
        <v>3</v>
      </c>
      <c r="E211">
        <v>4</v>
      </c>
      <c r="F211">
        <v>12</v>
      </c>
      <c r="G211">
        <v>1.4179999999999999</v>
      </c>
      <c r="I211" s="1"/>
    </row>
    <row r="212" spans="2:9" x14ac:dyDescent="0.25">
      <c r="B212" t="s">
        <v>3134</v>
      </c>
      <c r="C212" t="s">
        <v>593</v>
      </c>
      <c r="D212">
        <v>3</v>
      </c>
      <c r="E212">
        <v>5</v>
      </c>
      <c r="F212">
        <v>62</v>
      </c>
      <c r="G212">
        <v>1.3979999999999999</v>
      </c>
      <c r="I212" s="1"/>
    </row>
    <row r="213" spans="2:9" x14ac:dyDescent="0.25">
      <c r="B213" t="s">
        <v>3135</v>
      </c>
      <c r="C213" t="s">
        <v>561</v>
      </c>
      <c r="D213">
        <v>3</v>
      </c>
      <c r="E213">
        <v>3</v>
      </c>
      <c r="F213">
        <v>24</v>
      </c>
      <c r="G213">
        <v>1.379</v>
      </c>
      <c r="I213" s="1"/>
    </row>
    <row r="214" spans="2:9" x14ac:dyDescent="0.25">
      <c r="B214" t="s">
        <v>3136</v>
      </c>
      <c r="C214" t="s">
        <v>581</v>
      </c>
      <c r="D214">
        <v>3</v>
      </c>
      <c r="E214">
        <v>3</v>
      </c>
      <c r="F214">
        <v>37</v>
      </c>
      <c r="G214">
        <v>1.355</v>
      </c>
      <c r="I214" s="1"/>
    </row>
    <row r="215" spans="2:9" x14ac:dyDescent="0.25">
      <c r="B215" t="s">
        <v>3137</v>
      </c>
      <c r="C215" t="s">
        <v>403</v>
      </c>
      <c r="D215">
        <v>3</v>
      </c>
      <c r="E215">
        <v>6</v>
      </c>
      <c r="F215">
        <v>73</v>
      </c>
      <c r="G215">
        <v>1.345</v>
      </c>
      <c r="I215" s="1"/>
    </row>
    <row r="216" spans="2:9" x14ac:dyDescent="0.25">
      <c r="B216" t="s">
        <v>3138</v>
      </c>
      <c r="C216" t="s">
        <v>595</v>
      </c>
      <c r="D216">
        <v>3</v>
      </c>
      <c r="E216">
        <v>2</v>
      </c>
      <c r="F216">
        <v>14</v>
      </c>
      <c r="G216">
        <v>1.321</v>
      </c>
      <c r="I216" s="1"/>
    </row>
    <row r="217" spans="2:9" x14ac:dyDescent="0.25">
      <c r="B217" t="s">
        <v>3139</v>
      </c>
      <c r="C217" t="s">
        <v>497</v>
      </c>
      <c r="D217">
        <v>3</v>
      </c>
      <c r="E217">
        <v>4</v>
      </c>
      <c r="F217">
        <v>33</v>
      </c>
      <c r="G217">
        <v>1.3180000000000001</v>
      </c>
      <c r="I217" s="1"/>
    </row>
    <row r="218" spans="2:9" x14ac:dyDescent="0.25">
      <c r="B218" t="s">
        <v>3140</v>
      </c>
      <c r="C218" t="s">
        <v>579</v>
      </c>
      <c r="D218">
        <v>3</v>
      </c>
      <c r="E218">
        <v>4</v>
      </c>
      <c r="F218">
        <v>37</v>
      </c>
      <c r="G218">
        <v>1.3169999999999999</v>
      </c>
      <c r="I218" s="1"/>
    </row>
    <row r="219" spans="2:9" x14ac:dyDescent="0.25">
      <c r="B219" t="s">
        <v>3141</v>
      </c>
      <c r="C219" t="s">
        <v>467</v>
      </c>
      <c r="D219">
        <v>3</v>
      </c>
      <c r="E219">
        <v>3</v>
      </c>
      <c r="F219">
        <v>3</v>
      </c>
      <c r="G219">
        <v>1.3069999999999999</v>
      </c>
      <c r="I219" s="1"/>
    </row>
    <row r="220" spans="2:9" x14ac:dyDescent="0.25">
      <c r="B220" t="s">
        <v>3142</v>
      </c>
      <c r="C220" t="s">
        <v>573</v>
      </c>
      <c r="D220">
        <v>3</v>
      </c>
      <c r="E220">
        <v>3</v>
      </c>
      <c r="F220">
        <v>3</v>
      </c>
      <c r="G220">
        <v>1.294</v>
      </c>
      <c r="I220" s="1"/>
    </row>
    <row r="221" spans="2:9" x14ac:dyDescent="0.25">
      <c r="B221" t="s">
        <v>3143</v>
      </c>
      <c r="C221" t="s">
        <v>387</v>
      </c>
      <c r="D221">
        <v>3</v>
      </c>
      <c r="E221">
        <v>3</v>
      </c>
      <c r="F221">
        <v>87</v>
      </c>
      <c r="G221">
        <v>1.2869999999999999</v>
      </c>
      <c r="I221" s="1"/>
    </row>
    <row r="222" spans="2:9" x14ac:dyDescent="0.25">
      <c r="B222" t="s">
        <v>3144</v>
      </c>
      <c r="C222" t="s">
        <v>435</v>
      </c>
      <c r="D222">
        <v>3</v>
      </c>
      <c r="E222">
        <v>3</v>
      </c>
      <c r="F222">
        <v>19</v>
      </c>
      <c r="G222">
        <v>1.28</v>
      </c>
      <c r="I222" s="1"/>
    </row>
    <row r="223" spans="2:9" x14ac:dyDescent="0.25">
      <c r="B223" t="s">
        <v>3145</v>
      </c>
      <c r="C223" t="s">
        <v>493</v>
      </c>
      <c r="D223">
        <v>3</v>
      </c>
      <c r="E223">
        <v>3</v>
      </c>
      <c r="F223">
        <v>3</v>
      </c>
      <c r="G223">
        <v>1.2649999999999999</v>
      </c>
      <c r="I223" s="1"/>
    </row>
    <row r="224" spans="2:9" x14ac:dyDescent="0.25">
      <c r="B224" t="s">
        <v>3146</v>
      </c>
      <c r="C224" t="s">
        <v>599</v>
      </c>
      <c r="D224">
        <v>3</v>
      </c>
      <c r="E224">
        <v>4</v>
      </c>
      <c r="F224">
        <v>37</v>
      </c>
      <c r="G224">
        <v>1.248</v>
      </c>
      <c r="I224" s="1"/>
    </row>
    <row r="225" spans="2:9" x14ac:dyDescent="0.25">
      <c r="B225" t="s">
        <v>3147</v>
      </c>
      <c r="C225" t="s">
        <v>459</v>
      </c>
      <c r="D225">
        <v>3</v>
      </c>
      <c r="E225">
        <v>4</v>
      </c>
      <c r="F225">
        <v>33</v>
      </c>
      <c r="G225">
        <v>1.24</v>
      </c>
      <c r="I225" s="1"/>
    </row>
    <row r="226" spans="2:9" x14ac:dyDescent="0.25">
      <c r="B226" t="s">
        <v>3148</v>
      </c>
      <c r="C226" t="s">
        <v>461</v>
      </c>
      <c r="D226">
        <v>3</v>
      </c>
      <c r="E226">
        <v>3</v>
      </c>
      <c r="F226">
        <v>37</v>
      </c>
      <c r="G226">
        <v>1.2250000000000001</v>
      </c>
      <c r="I226" s="1"/>
    </row>
    <row r="227" spans="2:9" x14ac:dyDescent="0.25">
      <c r="B227" t="s">
        <v>3149</v>
      </c>
      <c r="C227" t="s">
        <v>571</v>
      </c>
      <c r="D227">
        <v>3</v>
      </c>
      <c r="E227">
        <v>3</v>
      </c>
      <c r="F227">
        <v>3</v>
      </c>
      <c r="G227">
        <v>1.218</v>
      </c>
      <c r="I227" s="1"/>
    </row>
    <row r="228" spans="2:9" x14ac:dyDescent="0.25">
      <c r="B228" t="s">
        <v>3150</v>
      </c>
      <c r="C228" t="s">
        <v>411</v>
      </c>
      <c r="D228">
        <v>3</v>
      </c>
      <c r="E228">
        <v>5</v>
      </c>
      <c r="F228">
        <v>18</v>
      </c>
      <c r="G228">
        <v>1.1910000000000001</v>
      </c>
      <c r="I228" s="1"/>
    </row>
    <row r="229" spans="2:9" x14ac:dyDescent="0.25">
      <c r="B229" t="s">
        <v>3151</v>
      </c>
      <c r="C229" t="s">
        <v>553</v>
      </c>
      <c r="D229">
        <v>3</v>
      </c>
      <c r="E229">
        <v>12</v>
      </c>
      <c r="F229">
        <v>241</v>
      </c>
      <c r="G229">
        <v>1.1859999999999999</v>
      </c>
      <c r="I229" s="1"/>
    </row>
    <row r="230" spans="2:9" x14ac:dyDescent="0.25">
      <c r="B230" t="s">
        <v>3152</v>
      </c>
      <c r="C230" t="s">
        <v>555</v>
      </c>
      <c r="D230">
        <v>3</v>
      </c>
      <c r="E230">
        <v>12</v>
      </c>
      <c r="F230">
        <v>241</v>
      </c>
      <c r="G230">
        <v>1.1859999999999999</v>
      </c>
      <c r="I230" s="1"/>
    </row>
    <row r="231" spans="2:9" x14ac:dyDescent="0.25">
      <c r="B231" t="s">
        <v>3153</v>
      </c>
      <c r="C231" t="s">
        <v>557</v>
      </c>
      <c r="D231">
        <v>3</v>
      </c>
      <c r="E231">
        <v>12</v>
      </c>
      <c r="F231">
        <v>241</v>
      </c>
      <c r="G231">
        <v>1.1859999999999999</v>
      </c>
      <c r="I231" s="1"/>
    </row>
    <row r="232" spans="2:9" x14ac:dyDescent="0.25">
      <c r="B232" t="s">
        <v>3154</v>
      </c>
      <c r="C232" t="s">
        <v>471</v>
      </c>
      <c r="D232">
        <v>3</v>
      </c>
      <c r="E232">
        <v>4</v>
      </c>
      <c r="F232">
        <v>57</v>
      </c>
      <c r="G232">
        <v>1.1819999999999999</v>
      </c>
      <c r="I232" s="1"/>
    </row>
    <row r="233" spans="2:9" x14ac:dyDescent="0.25">
      <c r="B233" t="s">
        <v>3155</v>
      </c>
      <c r="C233" t="s">
        <v>429</v>
      </c>
      <c r="D233">
        <v>3</v>
      </c>
      <c r="E233">
        <v>3</v>
      </c>
      <c r="F233">
        <v>29</v>
      </c>
      <c r="G233">
        <v>1.1819999999999999</v>
      </c>
      <c r="I233" s="1"/>
    </row>
    <row r="234" spans="2:9" x14ac:dyDescent="0.25">
      <c r="B234" t="s">
        <v>3156</v>
      </c>
      <c r="C234" t="s">
        <v>417</v>
      </c>
      <c r="D234">
        <v>3</v>
      </c>
      <c r="E234">
        <v>3</v>
      </c>
      <c r="F234">
        <v>10</v>
      </c>
      <c r="G234">
        <v>1.1679999999999999</v>
      </c>
      <c r="I234" s="1"/>
    </row>
    <row r="235" spans="2:9" x14ac:dyDescent="0.25">
      <c r="B235" t="s">
        <v>3157</v>
      </c>
      <c r="C235" t="s">
        <v>427</v>
      </c>
      <c r="D235">
        <v>3</v>
      </c>
      <c r="E235">
        <v>4</v>
      </c>
      <c r="F235">
        <v>48</v>
      </c>
      <c r="G235">
        <v>1.149</v>
      </c>
      <c r="I235" s="1"/>
    </row>
    <row r="236" spans="2:9" x14ac:dyDescent="0.25">
      <c r="B236" t="s">
        <v>3158</v>
      </c>
      <c r="C236" t="s">
        <v>517</v>
      </c>
      <c r="D236">
        <v>3</v>
      </c>
      <c r="E236">
        <v>5</v>
      </c>
      <c r="F236">
        <v>71</v>
      </c>
      <c r="G236">
        <v>1.147</v>
      </c>
      <c r="I236" s="1"/>
    </row>
    <row r="237" spans="2:9" x14ac:dyDescent="0.25">
      <c r="B237" t="s">
        <v>3159</v>
      </c>
      <c r="C237" t="s">
        <v>605</v>
      </c>
      <c r="D237">
        <v>3</v>
      </c>
      <c r="E237">
        <v>3</v>
      </c>
      <c r="F237">
        <v>37</v>
      </c>
      <c r="G237">
        <v>1.143</v>
      </c>
      <c r="I237" s="1"/>
    </row>
    <row r="238" spans="2:9" x14ac:dyDescent="0.25">
      <c r="B238" t="s">
        <v>3160</v>
      </c>
      <c r="C238" t="s">
        <v>407</v>
      </c>
      <c r="D238">
        <v>3</v>
      </c>
      <c r="E238">
        <v>4</v>
      </c>
      <c r="F238">
        <v>42</v>
      </c>
      <c r="G238">
        <v>1.1419999999999999</v>
      </c>
      <c r="I238" s="1"/>
    </row>
    <row r="239" spans="2:9" x14ac:dyDescent="0.25">
      <c r="B239" t="s">
        <v>3161</v>
      </c>
      <c r="C239" t="s">
        <v>475</v>
      </c>
      <c r="D239">
        <v>3</v>
      </c>
      <c r="E239">
        <v>3</v>
      </c>
      <c r="F239">
        <v>28</v>
      </c>
      <c r="G239">
        <v>1.1359999999999999</v>
      </c>
      <c r="I239" s="1"/>
    </row>
    <row r="240" spans="2:9" x14ac:dyDescent="0.25">
      <c r="B240" t="s">
        <v>3162</v>
      </c>
      <c r="C240" t="s">
        <v>443</v>
      </c>
      <c r="D240">
        <v>3</v>
      </c>
      <c r="E240">
        <v>3</v>
      </c>
      <c r="F240">
        <v>23</v>
      </c>
      <c r="G240">
        <v>1.1339999999999999</v>
      </c>
      <c r="I240" s="1"/>
    </row>
    <row r="241" spans="2:9" x14ac:dyDescent="0.25">
      <c r="B241" t="s">
        <v>3163</v>
      </c>
      <c r="C241" t="s">
        <v>537</v>
      </c>
      <c r="D241">
        <v>3</v>
      </c>
      <c r="E241">
        <v>4</v>
      </c>
      <c r="F241">
        <v>22</v>
      </c>
      <c r="G241">
        <v>1.1200000000000001</v>
      </c>
      <c r="I241" s="1"/>
    </row>
    <row r="242" spans="2:9" x14ac:dyDescent="0.25">
      <c r="B242" t="s">
        <v>3164</v>
      </c>
      <c r="C242" t="s">
        <v>479</v>
      </c>
      <c r="D242">
        <v>3</v>
      </c>
      <c r="E242">
        <v>3</v>
      </c>
      <c r="F242">
        <v>8</v>
      </c>
      <c r="G242">
        <v>1.1180000000000001</v>
      </c>
      <c r="I242" s="1"/>
    </row>
    <row r="243" spans="2:9" x14ac:dyDescent="0.25">
      <c r="B243" t="s">
        <v>3165</v>
      </c>
      <c r="C243" t="s">
        <v>477</v>
      </c>
      <c r="D243">
        <v>3</v>
      </c>
      <c r="E243">
        <v>3</v>
      </c>
      <c r="F243">
        <v>23</v>
      </c>
      <c r="G243">
        <v>1.113</v>
      </c>
      <c r="I243" s="1"/>
    </row>
    <row r="244" spans="2:9" x14ac:dyDescent="0.25">
      <c r="B244" t="s">
        <v>3166</v>
      </c>
      <c r="C244" t="s">
        <v>499</v>
      </c>
      <c r="D244">
        <v>3</v>
      </c>
      <c r="E244">
        <v>4</v>
      </c>
      <c r="F244">
        <v>15</v>
      </c>
      <c r="G244">
        <v>1.1040000000000001</v>
      </c>
      <c r="I244" s="1"/>
    </row>
    <row r="245" spans="2:9" x14ac:dyDescent="0.25">
      <c r="B245" t="s">
        <v>3167</v>
      </c>
      <c r="C245" t="s">
        <v>457</v>
      </c>
      <c r="D245">
        <v>3</v>
      </c>
      <c r="E245">
        <v>3</v>
      </c>
      <c r="F245">
        <v>11</v>
      </c>
      <c r="G245">
        <v>1.099</v>
      </c>
      <c r="I245" s="1"/>
    </row>
    <row r="246" spans="2:9" x14ac:dyDescent="0.25">
      <c r="B246" t="s">
        <v>3168</v>
      </c>
      <c r="C246" t="s">
        <v>509</v>
      </c>
      <c r="D246">
        <v>3</v>
      </c>
      <c r="E246">
        <v>4</v>
      </c>
      <c r="F246">
        <v>39</v>
      </c>
      <c r="G246">
        <v>1.097</v>
      </c>
      <c r="I246" s="1"/>
    </row>
    <row r="247" spans="2:9" x14ac:dyDescent="0.25">
      <c r="B247" t="s">
        <v>3169</v>
      </c>
      <c r="C247" t="s">
        <v>445</v>
      </c>
      <c r="D247">
        <v>3</v>
      </c>
      <c r="E247">
        <v>5</v>
      </c>
      <c r="F247">
        <v>65</v>
      </c>
      <c r="G247">
        <v>1.093</v>
      </c>
      <c r="I247" s="1"/>
    </row>
    <row r="248" spans="2:9" x14ac:dyDescent="0.25">
      <c r="B248" t="s">
        <v>3170</v>
      </c>
      <c r="C248" t="s">
        <v>575</v>
      </c>
      <c r="D248">
        <v>3</v>
      </c>
      <c r="E248">
        <v>3</v>
      </c>
      <c r="F248">
        <v>19</v>
      </c>
      <c r="G248">
        <v>1.091</v>
      </c>
      <c r="I248" s="1"/>
    </row>
    <row r="249" spans="2:9" x14ac:dyDescent="0.25">
      <c r="B249" t="s">
        <v>3171</v>
      </c>
      <c r="C249" t="s">
        <v>607</v>
      </c>
      <c r="D249">
        <v>3</v>
      </c>
      <c r="E249">
        <v>3</v>
      </c>
      <c r="F249">
        <v>13</v>
      </c>
      <c r="G249">
        <v>1.085</v>
      </c>
      <c r="I249" s="1"/>
    </row>
    <row r="250" spans="2:9" x14ac:dyDescent="0.25">
      <c r="B250" t="s">
        <v>3172</v>
      </c>
      <c r="C250" t="s">
        <v>473</v>
      </c>
      <c r="D250">
        <v>3</v>
      </c>
      <c r="E250">
        <v>5</v>
      </c>
      <c r="F250">
        <v>48</v>
      </c>
      <c r="G250">
        <v>1.0780000000000001</v>
      </c>
      <c r="I250" s="1"/>
    </row>
    <row r="251" spans="2:9" x14ac:dyDescent="0.25">
      <c r="B251" t="s">
        <v>3173</v>
      </c>
      <c r="C251" t="s">
        <v>401</v>
      </c>
      <c r="D251">
        <v>3</v>
      </c>
      <c r="E251">
        <v>4</v>
      </c>
      <c r="F251">
        <v>33</v>
      </c>
      <c r="G251">
        <v>1.0740000000000001</v>
      </c>
      <c r="I251" s="1"/>
    </row>
    <row r="252" spans="2:9" x14ac:dyDescent="0.25">
      <c r="B252" t="s">
        <v>3174</v>
      </c>
      <c r="C252" t="s">
        <v>585</v>
      </c>
      <c r="D252">
        <v>3</v>
      </c>
      <c r="E252">
        <v>3</v>
      </c>
      <c r="F252">
        <v>5</v>
      </c>
      <c r="G252">
        <v>1.0740000000000001</v>
      </c>
      <c r="I252" s="1"/>
    </row>
    <row r="253" spans="2:9" x14ac:dyDescent="0.25">
      <c r="B253" t="s">
        <v>3175</v>
      </c>
      <c r="C253" t="s">
        <v>559</v>
      </c>
      <c r="D253">
        <v>3</v>
      </c>
      <c r="E253">
        <v>7</v>
      </c>
      <c r="F253">
        <v>115</v>
      </c>
      <c r="G253">
        <v>1.06</v>
      </c>
      <c r="I253" s="1"/>
    </row>
    <row r="254" spans="2:9" x14ac:dyDescent="0.25">
      <c r="B254" t="s">
        <v>3176</v>
      </c>
      <c r="C254" t="s">
        <v>421</v>
      </c>
      <c r="D254">
        <v>3</v>
      </c>
      <c r="E254">
        <v>3</v>
      </c>
      <c r="F254">
        <v>79</v>
      </c>
      <c r="G254">
        <v>1.056</v>
      </c>
      <c r="I254" s="1"/>
    </row>
    <row r="255" spans="2:9" x14ac:dyDescent="0.25">
      <c r="B255" t="s">
        <v>3177</v>
      </c>
      <c r="C255" t="s">
        <v>535</v>
      </c>
      <c r="D255">
        <v>3</v>
      </c>
      <c r="E255">
        <v>3</v>
      </c>
      <c r="F255">
        <v>25</v>
      </c>
      <c r="G255">
        <v>1.0549999999999999</v>
      </c>
      <c r="I255" s="1"/>
    </row>
    <row r="256" spans="2:9" x14ac:dyDescent="0.25">
      <c r="B256" t="s">
        <v>3178</v>
      </c>
      <c r="C256" t="s">
        <v>507</v>
      </c>
      <c r="D256">
        <v>3</v>
      </c>
      <c r="E256">
        <v>3</v>
      </c>
      <c r="F256">
        <v>22</v>
      </c>
      <c r="G256">
        <v>1.048</v>
      </c>
      <c r="I256" s="1"/>
    </row>
    <row r="257" spans="2:9" x14ac:dyDescent="0.25">
      <c r="B257" t="s">
        <v>3179</v>
      </c>
      <c r="C257" t="s">
        <v>409</v>
      </c>
      <c r="D257">
        <v>3</v>
      </c>
      <c r="E257">
        <v>5</v>
      </c>
      <c r="F257">
        <v>46</v>
      </c>
      <c r="G257">
        <v>1.04</v>
      </c>
      <c r="I257" s="1"/>
    </row>
    <row r="258" spans="2:9" x14ac:dyDescent="0.25">
      <c r="B258" t="s">
        <v>3180</v>
      </c>
      <c r="C258" t="s">
        <v>489</v>
      </c>
      <c r="D258">
        <v>3</v>
      </c>
      <c r="E258">
        <v>5</v>
      </c>
      <c r="F258">
        <v>29</v>
      </c>
      <c r="G258">
        <v>1.034</v>
      </c>
      <c r="I258" s="1"/>
    </row>
    <row r="259" spans="2:9" x14ac:dyDescent="0.25">
      <c r="B259" t="s">
        <v>3181</v>
      </c>
      <c r="C259" t="s">
        <v>569</v>
      </c>
      <c r="D259">
        <v>3</v>
      </c>
      <c r="E259">
        <v>4</v>
      </c>
      <c r="F259">
        <v>41</v>
      </c>
      <c r="G259">
        <v>1.0269999999999999</v>
      </c>
      <c r="I259" s="1"/>
    </row>
    <row r="260" spans="2:9" x14ac:dyDescent="0.25">
      <c r="B260" t="s">
        <v>3182</v>
      </c>
      <c r="C260" t="s">
        <v>485</v>
      </c>
      <c r="D260">
        <v>3</v>
      </c>
      <c r="E260">
        <v>3</v>
      </c>
      <c r="F260">
        <v>10</v>
      </c>
      <c r="G260">
        <v>1.0269999999999999</v>
      </c>
      <c r="I260" s="1"/>
    </row>
    <row r="261" spans="2:9" x14ac:dyDescent="0.25">
      <c r="B261" t="s">
        <v>3183</v>
      </c>
      <c r="C261" t="s">
        <v>523</v>
      </c>
      <c r="D261">
        <v>3</v>
      </c>
      <c r="E261">
        <v>4</v>
      </c>
      <c r="F261">
        <v>34</v>
      </c>
      <c r="G261">
        <v>1.024</v>
      </c>
      <c r="I261" s="1"/>
    </row>
    <row r="262" spans="2:9" x14ac:dyDescent="0.25">
      <c r="B262" t="s">
        <v>3184</v>
      </c>
      <c r="C262" t="s">
        <v>481</v>
      </c>
      <c r="D262">
        <v>3</v>
      </c>
      <c r="E262">
        <v>5</v>
      </c>
      <c r="F262">
        <v>27</v>
      </c>
      <c r="G262">
        <v>1.024</v>
      </c>
      <c r="I262" s="1"/>
    </row>
    <row r="263" spans="2:9" x14ac:dyDescent="0.25">
      <c r="B263" t="s">
        <v>3185</v>
      </c>
      <c r="C263" t="s">
        <v>549</v>
      </c>
      <c r="D263">
        <v>3</v>
      </c>
      <c r="E263">
        <v>7</v>
      </c>
      <c r="F263">
        <v>123</v>
      </c>
      <c r="G263">
        <v>1.0229999999999999</v>
      </c>
      <c r="I263" s="1"/>
    </row>
    <row r="264" spans="2:9" x14ac:dyDescent="0.25">
      <c r="B264" t="s">
        <v>3186</v>
      </c>
      <c r="C264" t="s">
        <v>391</v>
      </c>
      <c r="D264">
        <v>3</v>
      </c>
      <c r="E264">
        <v>4</v>
      </c>
      <c r="F264">
        <v>17</v>
      </c>
      <c r="G264">
        <v>1.018</v>
      </c>
      <c r="I264" s="1"/>
    </row>
    <row r="265" spans="2:9" x14ac:dyDescent="0.25">
      <c r="B265" t="s">
        <v>3187</v>
      </c>
      <c r="C265" t="s">
        <v>587</v>
      </c>
      <c r="D265">
        <v>3</v>
      </c>
      <c r="E265">
        <v>14</v>
      </c>
      <c r="F265">
        <v>281</v>
      </c>
      <c r="G265">
        <v>1.0129999999999999</v>
      </c>
      <c r="I265" s="1"/>
    </row>
    <row r="266" spans="2:9" x14ac:dyDescent="0.25">
      <c r="B266" t="s">
        <v>3188</v>
      </c>
      <c r="C266" t="s">
        <v>505</v>
      </c>
      <c r="D266">
        <v>3</v>
      </c>
      <c r="E266">
        <v>5</v>
      </c>
      <c r="F266">
        <v>23</v>
      </c>
      <c r="G266">
        <v>1.0129999999999999</v>
      </c>
      <c r="I266" s="1"/>
    </row>
    <row r="267" spans="2:9" x14ac:dyDescent="0.25">
      <c r="B267" t="s">
        <v>3189</v>
      </c>
      <c r="C267" t="s">
        <v>577</v>
      </c>
      <c r="D267">
        <v>3</v>
      </c>
      <c r="E267">
        <v>7</v>
      </c>
      <c r="F267">
        <v>173</v>
      </c>
      <c r="G267">
        <v>1.012</v>
      </c>
      <c r="I267" s="1"/>
    </row>
    <row r="268" spans="2:9" x14ac:dyDescent="0.25">
      <c r="B268" t="s">
        <v>3190</v>
      </c>
      <c r="C268" t="s">
        <v>487</v>
      </c>
      <c r="D268">
        <v>3</v>
      </c>
      <c r="E268">
        <v>4</v>
      </c>
      <c r="F268">
        <v>4</v>
      </c>
      <c r="G268">
        <v>1.01</v>
      </c>
      <c r="I268" s="1"/>
    </row>
    <row r="269" spans="2:9" x14ac:dyDescent="0.25">
      <c r="B269" t="s">
        <v>3191</v>
      </c>
      <c r="C269" t="s">
        <v>539</v>
      </c>
      <c r="D269">
        <v>3</v>
      </c>
      <c r="E269">
        <v>3</v>
      </c>
      <c r="F269">
        <v>25</v>
      </c>
      <c r="G269">
        <v>1</v>
      </c>
      <c r="I269" s="1"/>
    </row>
    <row r="270" spans="2:9" x14ac:dyDescent="0.25">
      <c r="B270" t="s">
        <v>3192</v>
      </c>
      <c r="C270" t="s">
        <v>397</v>
      </c>
      <c r="D270">
        <v>3</v>
      </c>
      <c r="E270">
        <v>4</v>
      </c>
      <c r="F270">
        <v>8</v>
      </c>
      <c r="G270">
        <v>0.98799999999999999</v>
      </c>
      <c r="I270" s="1"/>
    </row>
    <row r="271" spans="2:9" x14ac:dyDescent="0.25">
      <c r="B271" t="s">
        <v>3193</v>
      </c>
      <c r="C271" t="s">
        <v>565</v>
      </c>
      <c r="D271">
        <v>3</v>
      </c>
      <c r="E271">
        <v>4</v>
      </c>
      <c r="F271">
        <v>27</v>
      </c>
      <c r="G271">
        <v>0.98499999999999999</v>
      </c>
      <c r="I271" s="1"/>
    </row>
    <row r="272" spans="2:9" x14ac:dyDescent="0.25">
      <c r="B272" t="s">
        <v>3194</v>
      </c>
      <c r="C272" t="s">
        <v>449</v>
      </c>
      <c r="D272">
        <v>3</v>
      </c>
      <c r="E272">
        <v>4</v>
      </c>
      <c r="F272">
        <v>33</v>
      </c>
      <c r="G272">
        <v>0.98399999999999999</v>
      </c>
      <c r="I272" s="1"/>
    </row>
    <row r="273" spans="2:9" x14ac:dyDescent="0.25">
      <c r="B273" t="s">
        <v>3195</v>
      </c>
      <c r="C273" t="s">
        <v>451</v>
      </c>
      <c r="D273">
        <v>3</v>
      </c>
      <c r="E273">
        <v>3</v>
      </c>
      <c r="F273">
        <v>30</v>
      </c>
      <c r="G273">
        <v>0.97699999999999998</v>
      </c>
      <c r="I273" s="1"/>
    </row>
    <row r="274" spans="2:9" x14ac:dyDescent="0.25">
      <c r="B274" t="s">
        <v>3196</v>
      </c>
      <c r="C274" t="s">
        <v>441</v>
      </c>
      <c r="D274">
        <v>3</v>
      </c>
      <c r="E274">
        <v>4</v>
      </c>
      <c r="F274">
        <v>21</v>
      </c>
      <c r="G274">
        <v>0.97699999999999998</v>
      </c>
      <c r="I274" s="1"/>
    </row>
    <row r="275" spans="2:9" x14ac:dyDescent="0.25">
      <c r="B275" t="s">
        <v>3197</v>
      </c>
      <c r="C275" t="s">
        <v>589</v>
      </c>
      <c r="D275">
        <v>3</v>
      </c>
      <c r="E275">
        <v>4</v>
      </c>
      <c r="F275">
        <v>33</v>
      </c>
      <c r="G275">
        <v>0.97199999999999998</v>
      </c>
      <c r="I275" s="1"/>
    </row>
    <row r="276" spans="2:9" x14ac:dyDescent="0.25">
      <c r="B276" t="s">
        <v>3198</v>
      </c>
      <c r="C276" t="s">
        <v>563</v>
      </c>
      <c r="D276">
        <v>3</v>
      </c>
      <c r="E276">
        <v>4</v>
      </c>
      <c r="F276">
        <v>48</v>
      </c>
      <c r="G276">
        <v>0.97099999999999997</v>
      </c>
      <c r="I276" s="1"/>
    </row>
    <row r="277" spans="2:9" x14ac:dyDescent="0.25">
      <c r="B277" t="s">
        <v>3199</v>
      </c>
      <c r="C277" t="s">
        <v>465</v>
      </c>
      <c r="D277">
        <v>3</v>
      </c>
      <c r="E277">
        <v>3</v>
      </c>
      <c r="F277">
        <v>56</v>
      </c>
      <c r="G277">
        <v>0.95899999999999996</v>
      </c>
      <c r="I277" s="1"/>
    </row>
    <row r="278" spans="2:9" x14ac:dyDescent="0.25">
      <c r="B278" t="s">
        <v>3200</v>
      </c>
      <c r="C278" t="s">
        <v>419</v>
      </c>
      <c r="D278">
        <v>3</v>
      </c>
      <c r="E278">
        <v>4</v>
      </c>
      <c r="F278">
        <v>67</v>
      </c>
      <c r="G278">
        <v>0.95699999999999996</v>
      </c>
      <c r="I278" s="1"/>
    </row>
    <row r="279" spans="2:9" x14ac:dyDescent="0.25">
      <c r="B279" t="s">
        <v>3201</v>
      </c>
      <c r="C279" t="s">
        <v>533</v>
      </c>
      <c r="D279">
        <v>3</v>
      </c>
      <c r="E279">
        <v>4</v>
      </c>
      <c r="F279">
        <v>24</v>
      </c>
      <c r="G279">
        <v>0.93600000000000005</v>
      </c>
      <c r="I279" s="1"/>
    </row>
    <row r="280" spans="2:9" x14ac:dyDescent="0.25">
      <c r="B280" t="s">
        <v>3202</v>
      </c>
      <c r="C280" t="s">
        <v>415</v>
      </c>
      <c r="D280">
        <v>3</v>
      </c>
      <c r="E280">
        <v>2</v>
      </c>
      <c r="F280">
        <v>22</v>
      </c>
      <c r="G280">
        <v>0.93400000000000005</v>
      </c>
      <c r="I280" s="1"/>
    </row>
    <row r="281" spans="2:9" x14ac:dyDescent="0.25">
      <c r="B281" t="s">
        <v>3203</v>
      </c>
      <c r="C281" t="s">
        <v>531</v>
      </c>
      <c r="D281">
        <v>3</v>
      </c>
      <c r="E281">
        <v>3</v>
      </c>
      <c r="F281">
        <v>3</v>
      </c>
      <c r="G281">
        <v>0.92800000000000005</v>
      </c>
      <c r="I281" s="1"/>
    </row>
    <row r="282" spans="2:9" x14ac:dyDescent="0.25">
      <c r="B282" t="s">
        <v>3204</v>
      </c>
      <c r="C282" t="s">
        <v>439</v>
      </c>
      <c r="D282">
        <v>3</v>
      </c>
      <c r="E282">
        <v>3</v>
      </c>
      <c r="F282">
        <v>5</v>
      </c>
      <c r="G282">
        <v>0.91600000000000004</v>
      </c>
      <c r="I282" s="1"/>
    </row>
    <row r="283" spans="2:9" x14ac:dyDescent="0.25">
      <c r="B283" t="s">
        <v>3205</v>
      </c>
      <c r="C283" t="s">
        <v>527</v>
      </c>
      <c r="D283">
        <v>3</v>
      </c>
      <c r="E283">
        <v>4</v>
      </c>
      <c r="F283">
        <v>24</v>
      </c>
      <c r="G283">
        <v>0.90200000000000002</v>
      </c>
      <c r="I283" s="1"/>
    </row>
    <row r="284" spans="2:9" x14ac:dyDescent="0.25">
      <c r="B284" t="s">
        <v>3206</v>
      </c>
      <c r="C284" t="s">
        <v>437</v>
      </c>
      <c r="D284">
        <v>3</v>
      </c>
      <c r="E284">
        <v>3</v>
      </c>
      <c r="F284">
        <v>5</v>
      </c>
      <c r="G284">
        <v>0.89900000000000002</v>
      </c>
      <c r="I284" s="1"/>
    </row>
    <row r="285" spans="2:9" x14ac:dyDescent="0.25">
      <c r="B285" t="s">
        <v>3207</v>
      </c>
      <c r="C285" t="s">
        <v>447</v>
      </c>
      <c r="D285">
        <v>3</v>
      </c>
      <c r="E285">
        <v>3</v>
      </c>
      <c r="F285">
        <v>29</v>
      </c>
      <c r="G285">
        <v>0.89600000000000002</v>
      </c>
      <c r="I285" s="1"/>
    </row>
    <row r="286" spans="2:9" x14ac:dyDescent="0.25">
      <c r="B286" t="s">
        <v>3208</v>
      </c>
      <c r="C286" t="s">
        <v>469</v>
      </c>
      <c r="D286">
        <v>3</v>
      </c>
      <c r="E286">
        <v>4</v>
      </c>
      <c r="F286">
        <v>28</v>
      </c>
      <c r="G286">
        <v>0.89500000000000002</v>
      </c>
      <c r="I286" s="1"/>
    </row>
    <row r="287" spans="2:9" x14ac:dyDescent="0.25">
      <c r="B287" t="s">
        <v>3209</v>
      </c>
      <c r="C287" t="s">
        <v>423</v>
      </c>
      <c r="D287">
        <v>3</v>
      </c>
      <c r="E287">
        <v>3</v>
      </c>
      <c r="F287">
        <v>5</v>
      </c>
      <c r="G287">
        <v>0.88500000000000001</v>
      </c>
      <c r="I287" s="1"/>
    </row>
    <row r="288" spans="2:9" x14ac:dyDescent="0.25">
      <c r="B288" t="s">
        <v>3210</v>
      </c>
      <c r="C288" t="s">
        <v>503</v>
      </c>
      <c r="D288">
        <v>3</v>
      </c>
      <c r="E288">
        <v>4</v>
      </c>
      <c r="F288">
        <v>32</v>
      </c>
      <c r="G288">
        <v>0.876</v>
      </c>
      <c r="I288" s="1"/>
    </row>
    <row r="289" spans="2:9" x14ac:dyDescent="0.25">
      <c r="B289" t="s">
        <v>3211</v>
      </c>
      <c r="C289" t="s">
        <v>529</v>
      </c>
      <c r="D289">
        <v>3</v>
      </c>
      <c r="E289">
        <v>4</v>
      </c>
      <c r="F289">
        <v>21</v>
      </c>
      <c r="G289">
        <v>0.86499999999999999</v>
      </c>
      <c r="I289" s="1"/>
    </row>
    <row r="290" spans="2:9" x14ac:dyDescent="0.25">
      <c r="B290" t="s">
        <v>3212</v>
      </c>
      <c r="C290" t="s">
        <v>393</v>
      </c>
      <c r="D290">
        <v>3</v>
      </c>
      <c r="E290">
        <v>3</v>
      </c>
      <c r="F290">
        <v>4</v>
      </c>
      <c r="G290">
        <v>0.86199999999999999</v>
      </c>
      <c r="I290" s="1"/>
    </row>
    <row r="291" spans="2:9" x14ac:dyDescent="0.25">
      <c r="B291" t="s">
        <v>3213</v>
      </c>
      <c r="C291" t="s">
        <v>547</v>
      </c>
      <c r="D291">
        <v>3</v>
      </c>
      <c r="E291">
        <v>3</v>
      </c>
      <c r="F291">
        <v>26</v>
      </c>
      <c r="G291">
        <v>0.85599999999999998</v>
      </c>
      <c r="I291" s="1"/>
    </row>
    <row r="292" spans="2:9" x14ac:dyDescent="0.25">
      <c r="B292" t="s">
        <v>3214</v>
      </c>
      <c r="C292" t="s">
        <v>521</v>
      </c>
      <c r="D292">
        <v>3</v>
      </c>
      <c r="E292">
        <v>4</v>
      </c>
      <c r="F292">
        <v>31</v>
      </c>
      <c r="G292">
        <v>0.85299999999999998</v>
      </c>
      <c r="I292" s="1"/>
    </row>
    <row r="293" spans="2:9" x14ac:dyDescent="0.25">
      <c r="B293" t="s">
        <v>3215</v>
      </c>
      <c r="C293" t="s">
        <v>591</v>
      </c>
      <c r="D293">
        <v>3</v>
      </c>
      <c r="E293">
        <v>4</v>
      </c>
      <c r="F293">
        <v>15</v>
      </c>
      <c r="G293">
        <v>0.84599999999999997</v>
      </c>
      <c r="I293" s="1"/>
    </row>
    <row r="294" spans="2:9" x14ac:dyDescent="0.25">
      <c r="B294" t="s">
        <v>3216</v>
      </c>
      <c r="C294" t="s">
        <v>405</v>
      </c>
      <c r="D294">
        <v>3</v>
      </c>
      <c r="E294">
        <v>4</v>
      </c>
      <c r="F294">
        <v>26</v>
      </c>
      <c r="G294">
        <v>0.82399999999999995</v>
      </c>
      <c r="I294" s="1"/>
    </row>
    <row r="295" spans="2:9" x14ac:dyDescent="0.25">
      <c r="B295" t="s">
        <v>3217</v>
      </c>
      <c r="C295" t="s">
        <v>413</v>
      </c>
      <c r="D295">
        <v>3</v>
      </c>
      <c r="E295">
        <v>5</v>
      </c>
      <c r="F295">
        <v>48</v>
      </c>
      <c r="G295">
        <v>0.78600000000000003</v>
      </c>
      <c r="I295" s="1"/>
    </row>
    <row r="296" spans="2:9" x14ac:dyDescent="0.25">
      <c r="B296" t="s">
        <v>3218</v>
      </c>
      <c r="C296" t="s">
        <v>491</v>
      </c>
      <c r="D296">
        <v>3</v>
      </c>
      <c r="E296">
        <v>6</v>
      </c>
      <c r="F296">
        <v>54</v>
      </c>
      <c r="G296">
        <v>0.77800000000000002</v>
      </c>
      <c r="I296" s="1"/>
    </row>
    <row r="297" spans="2:9" x14ac:dyDescent="0.25">
      <c r="B297" t="s">
        <v>3219</v>
      </c>
      <c r="C297" t="s">
        <v>433</v>
      </c>
      <c r="D297">
        <v>3</v>
      </c>
      <c r="E297">
        <v>3</v>
      </c>
      <c r="F297">
        <v>5</v>
      </c>
      <c r="G297">
        <v>0.77700000000000002</v>
      </c>
      <c r="I297" s="1"/>
    </row>
    <row r="298" spans="2:9" x14ac:dyDescent="0.25">
      <c r="B298" t="s">
        <v>3220</v>
      </c>
      <c r="C298" t="s">
        <v>501</v>
      </c>
      <c r="D298">
        <v>3</v>
      </c>
      <c r="E298">
        <v>2</v>
      </c>
      <c r="F298">
        <v>8</v>
      </c>
      <c r="G298">
        <v>0.76300000000000001</v>
      </c>
      <c r="I298" s="1"/>
    </row>
    <row r="299" spans="2:9" x14ac:dyDescent="0.25">
      <c r="B299" t="s">
        <v>3221</v>
      </c>
      <c r="C299" t="s">
        <v>545</v>
      </c>
      <c r="D299">
        <v>3</v>
      </c>
      <c r="E299">
        <v>3</v>
      </c>
      <c r="F299">
        <v>7</v>
      </c>
      <c r="G299">
        <v>0.76</v>
      </c>
      <c r="I299" s="1"/>
    </row>
    <row r="300" spans="2:9" x14ac:dyDescent="0.25">
      <c r="B300" t="s">
        <v>3222</v>
      </c>
      <c r="C300" t="s">
        <v>395</v>
      </c>
      <c r="D300">
        <v>3</v>
      </c>
      <c r="E300">
        <v>7</v>
      </c>
      <c r="F300">
        <v>87</v>
      </c>
      <c r="G300">
        <v>0.75800000000000001</v>
      </c>
      <c r="I300" s="1"/>
    </row>
    <row r="301" spans="2:9" x14ac:dyDescent="0.25">
      <c r="B301" t="s">
        <v>3223</v>
      </c>
      <c r="C301" t="s">
        <v>515</v>
      </c>
      <c r="D301">
        <v>3</v>
      </c>
      <c r="E301">
        <v>3</v>
      </c>
      <c r="F301">
        <v>38</v>
      </c>
      <c r="G301">
        <v>0.622</v>
      </c>
      <c r="I301" s="1"/>
    </row>
    <row r="302" spans="2:9" x14ac:dyDescent="0.25">
      <c r="B302" t="s">
        <v>3224</v>
      </c>
      <c r="C302" t="s">
        <v>541</v>
      </c>
      <c r="D302">
        <v>3</v>
      </c>
      <c r="E302">
        <v>5</v>
      </c>
      <c r="F302">
        <v>12</v>
      </c>
      <c r="G302">
        <v>0.54700000000000004</v>
      </c>
      <c r="I302" s="1"/>
    </row>
    <row r="303" spans="2:9" x14ac:dyDescent="0.25">
      <c r="B303" t="s">
        <v>3225</v>
      </c>
      <c r="C303" t="s">
        <v>567</v>
      </c>
      <c r="D303">
        <v>3</v>
      </c>
      <c r="E303">
        <v>8</v>
      </c>
      <c r="F303">
        <v>89</v>
      </c>
      <c r="G303">
        <v>0.48499999999999999</v>
      </c>
      <c r="I303" s="1"/>
    </row>
    <row r="304" spans="2:9" x14ac:dyDescent="0.25">
      <c r="B304" t="s">
        <v>3226</v>
      </c>
      <c r="C304" t="s">
        <v>511</v>
      </c>
      <c r="D304">
        <v>3</v>
      </c>
      <c r="E304">
        <v>6</v>
      </c>
      <c r="F304">
        <v>92</v>
      </c>
      <c r="G304">
        <v>0.439</v>
      </c>
      <c r="I304" s="1"/>
    </row>
    <row r="305" spans="2:9" x14ac:dyDescent="0.25">
      <c r="B305" t="s">
        <v>3227</v>
      </c>
      <c r="C305" t="s">
        <v>597</v>
      </c>
      <c r="D305">
        <v>3</v>
      </c>
      <c r="E305">
        <v>3</v>
      </c>
      <c r="F305">
        <v>19</v>
      </c>
      <c r="G305">
        <v>0.22</v>
      </c>
      <c r="I305" s="1"/>
    </row>
    <row r="306" spans="2:9" x14ac:dyDescent="0.25">
      <c r="B306" t="s">
        <v>3228</v>
      </c>
      <c r="C306" t="s">
        <v>519</v>
      </c>
      <c r="D306">
        <v>3</v>
      </c>
      <c r="E306">
        <v>4</v>
      </c>
      <c r="F306">
        <v>17</v>
      </c>
      <c r="G306">
        <v>0.13500000000000001</v>
      </c>
      <c r="I306" s="1"/>
    </row>
    <row r="307" spans="2:9" x14ac:dyDescent="0.25">
      <c r="B307" t="s">
        <v>3229</v>
      </c>
      <c r="C307" t="s">
        <v>993</v>
      </c>
      <c r="D307">
        <v>2</v>
      </c>
      <c r="E307">
        <v>3</v>
      </c>
      <c r="F307">
        <v>9</v>
      </c>
      <c r="G307">
        <v>2.5310000000000001</v>
      </c>
      <c r="I307" s="1"/>
    </row>
    <row r="308" spans="2:9" x14ac:dyDescent="0.25">
      <c r="B308" t="s">
        <v>3230</v>
      </c>
      <c r="C308" t="s">
        <v>759</v>
      </c>
      <c r="D308">
        <v>2</v>
      </c>
      <c r="E308">
        <v>2</v>
      </c>
      <c r="F308">
        <v>8</v>
      </c>
      <c r="G308">
        <v>2.4740000000000002</v>
      </c>
      <c r="I308" s="1"/>
    </row>
    <row r="309" spans="2:9" x14ac:dyDescent="0.25">
      <c r="B309" t="s">
        <v>3231</v>
      </c>
      <c r="C309" t="s">
        <v>761</v>
      </c>
      <c r="D309">
        <v>2</v>
      </c>
      <c r="E309">
        <v>2</v>
      </c>
      <c r="F309">
        <v>8</v>
      </c>
      <c r="G309">
        <v>2.4740000000000002</v>
      </c>
      <c r="I309" s="1"/>
    </row>
    <row r="310" spans="2:9" x14ac:dyDescent="0.25">
      <c r="B310" t="s">
        <v>3232</v>
      </c>
      <c r="C310" t="s">
        <v>763</v>
      </c>
      <c r="D310">
        <v>2</v>
      </c>
      <c r="E310">
        <v>2</v>
      </c>
      <c r="F310">
        <v>8</v>
      </c>
      <c r="G310">
        <v>2.4740000000000002</v>
      </c>
      <c r="I310" s="1"/>
    </row>
    <row r="311" spans="2:9" x14ac:dyDescent="0.25">
      <c r="B311" t="s">
        <v>3233</v>
      </c>
      <c r="C311" t="s">
        <v>765</v>
      </c>
      <c r="D311">
        <v>2</v>
      </c>
      <c r="E311">
        <v>2</v>
      </c>
      <c r="F311">
        <v>8</v>
      </c>
      <c r="G311">
        <v>2.4740000000000002</v>
      </c>
      <c r="I311" s="1"/>
    </row>
    <row r="312" spans="2:9" x14ac:dyDescent="0.25">
      <c r="B312" t="s">
        <v>3234</v>
      </c>
      <c r="C312" t="s">
        <v>767</v>
      </c>
      <c r="D312">
        <v>2</v>
      </c>
      <c r="E312">
        <v>2</v>
      </c>
      <c r="F312">
        <v>8</v>
      </c>
      <c r="G312">
        <v>2.4740000000000002</v>
      </c>
      <c r="I312" s="1"/>
    </row>
    <row r="313" spans="2:9" x14ac:dyDescent="0.25">
      <c r="B313" t="s">
        <v>3235</v>
      </c>
      <c r="C313" t="s">
        <v>769</v>
      </c>
      <c r="D313">
        <v>2</v>
      </c>
      <c r="E313">
        <v>2</v>
      </c>
      <c r="F313">
        <v>8</v>
      </c>
      <c r="G313">
        <v>2.4740000000000002</v>
      </c>
      <c r="I313" s="1"/>
    </row>
    <row r="314" spans="2:9" x14ac:dyDescent="0.25">
      <c r="B314" t="s">
        <v>3236</v>
      </c>
      <c r="C314" t="s">
        <v>771</v>
      </c>
      <c r="D314">
        <v>2</v>
      </c>
      <c r="E314">
        <v>2</v>
      </c>
      <c r="F314">
        <v>8</v>
      </c>
      <c r="G314">
        <v>2.4740000000000002</v>
      </c>
      <c r="I314" s="1"/>
    </row>
    <row r="315" spans="2:9" x14ac:dyDescent="0.25">
      <c r="B315" t="s">
        <v>3237</v>
      </c>
      <c r="C315" t="s">
        <v>611</v>
      </c>
      <c r="D315">
        <v>2</v>
      </c>
      <c r="E315">
        <v>1</v>
      </c>
      <c r="F315">
        <v>2</v>
      </c>
      <c r="G315">
        <v>2.452</v>
      </c>
      <c r="I315" s="1"/>
    </row>
    <row r="316" spans="2:9" x14ac:dyDescent="0.25">
      <c r="B316" t="s">
        <v>3238</v>
      </c>
      <c r="C316" t="s">
        <v>715</v>
      </c>
      <c r="D316">
        <v>2</v>
      </c>
      <c r="E316">
        <v>1</v>
      </c>
      <c r="F316">
        <v>12</v>
      </c>
      <c r="G316">
        <v>2.1579999999999999</v>
      </c>
      <c r="I316" s="1"/>
    </row>
    <row r="317" spans="2:9" x14ac:dyDescent="0.25">
      <c r="B317" t="s">
        <v>3239</v>
      </c>
      <c r="C317" t="s">
        <v>1179</v>
      </c>
      <c r="D317">
        <v>2</v>
      </c>
      <c r="E317">
        <v>2</v>
      </c>
      <c r="F317">
        <v>14</v>
      </c>
      <c r="G317">
        <v>2.0259999999999998</v>
      </c>
      <c r="I317" s="1"/>
    </row>
    <row r="318" spans="2:9" x14ac:dyDescent="0.25">
      <c r="B318" t="s">
        <v>3240</v>
      </c>
      <c r="C318" t="s">
        <v>863</v>
      </c>
      <c r="D318">
        <v>2</v>
      </c>
      <c r="E318">
        <v>2</v>
      </c>
      <c r="F318">
        <v>17</v>
      </c>
      <c r="G318">
        <v>1.9039999999999999</v>
      </c>
      <c r="I318" s="1"/>
    </row>
    <row r="319" spans="2:9" x14ac:dyDescent="0.25">
      <c r="B319" t="s">
        <v>3241</v>
      </c>
      <c r="C319" t="s">
        <v>901</v>
      </c>
      <c r="D319">
        <v>2</v>
      </c>
      <c r="E319">
        <v>4</v>
      </c>
      <c r="F319">
        <v>22</v>
      </c>
      <c r="G319">
        <v>1.897</v>
      </c>
      <c r="I319" s="1"/>
    </row>
    <row r="320" spans="2:9" x14ac:dyDescent="0.25">
      <c r="B320" t="s">
        <v>3242</v>
      </c>
      <c r="C320" t="s">
        <v>961</v>
      </c>
      <c r="D320">
        <v>2</v>
      </c>
      <c r="E320">
        <v>3</v>
      </c>
      <c r="F320">
        <v>6</v>
      </c>
      <c r="G320">
        <v>1.8720000000000001</v>
      </c>
      <c r="I320" s="1"/>
    </row>
    <row r="321" spans="2:9" x14ac:dyDescent="0.25">
      <c r="B321" t="s">
        <v>3243</v>
      </c>
      <c r="C321" t="s">
        <v>789</v>
      </c>
      <c r="D321">
        <v>2</v>
      </c>
      <c r="E321">
        <v>2</v>
      </c>
      <c r="F321">
        <v>33</v>
      </c>
      <c r="G321">
        <v>1.8129999999999999</v>
      </c>
      <c r="I321" s="1"/>
    </row>
    <row r="322" spans="2:9" x14ac:dyDescent="0.25">
      <c r="B322" t="s">
        <v>3244</v>
      </c>
      <c r="C322" t="s">
        <v>921</v>
      </c>
      <c r="D322">
        <v>2</v>
      </c>
      <c r="E322">
        <v>2</v>
      </c>
      <c r="F322">
        <v>6</v>
      </c>
      <c r="G322">
        <v>1.8129999999999999</v>
      </c>
      <c r="I322" s="1"/>
    </row>
    <row r="323" spans="2:9" x14ac:dyDescent="0.25">
      <c r="B323" t="s">
        <v>3245</v>
      </c>
      <c r="C323" t="s">
        <v>1031</v>
      </c>
      <c r="D323">
        <v>2</v>
      </c>
      <c r="E323">
        <v>5</v>
      </c>
      <c r="F323">
        <v>22</v>
      </c>
      <c r="G323">
        <v>1.7969999999999999</v>
      </c>
      <c r="I323" s="1"/>
    </row>
    <row r="324" spans="2:9" x14ac:dyDescent="0.25">
      <c r="B324" t="s">
        <v>3246</v>
      </c>
      <c r="C324" t="s">
        <v>1033</v>
      </c>
      <c r="D324">
        <v>2</v>
      </c>
      <c r="E324">
        <v>5</v>
      </c>
      <c r="F324">
        <v>22</v>
      </c>
      <c r="G324">
        <v>1.7969999999999999</v>
      </c>
      <c r="I324" s="1"/>
    </row>
    <row r="325" spans="2:9" x14ac:dyDescent="0.25">
      <c r="B325" t="s">
        <v>3247</v>
      </c>
      <c r="C325" t="s">
        <v>917</v>
      </c>
      <c r="D325">
        <v>2</v>
      </c>
      <c r="E325">
        <v>3</v>
      </c>
      <c r="F325">
        <v>21</v>
      </c>
      <c r="G325">
        <v>1.7749999999999999</v>
      </c>
      <c r="I325" s="1"/>
    </row>
    <row r="326" spans="2:9" x14ac:dyDescent="0.25">
      <c r="B326" t="s">
        <v>3248</v>
      </c>
      <c r="C326" t="s">
        <v>773</v>
      </c>
      <c r="D326">
        <v>2</v>
      </c>
      <c r="E326">
        <v>3</v>
      </c>
      <c r="F326">
        <v>79</v>
      </c>
      <c r="G326">
        <v>1.73</v>
      </c>
      <c r="I326" s="1"/>
    </row>
    <row r="327" spans="2:9" x14ac:dyDescent="0.25">
      <c r="B327" t="s">
        <v>3249</v>
      </c>
      <c r="C327" t="s">
        <v>713</v>
      </c>
      <c r="D327">
        <v>2</v>
      </c>
      <c r="E327">
        <v>2</v>
      </c>
      <c r="F327">
        <v>2</v>
      </c>
      <c r="G327">
        <v>1.6919999999999999</v>
      </c>
      <c r="I327" s="1"/>
    </row>
    <row r="328" spans="2:9" x14ac:dyDescent="0.25">
      <c r="B328" t="s">
        <v>3250</v>
      </c>
      <c r="C328" t="s">
        <v>1121</v>
      </c>
      <c r="D328">
        <v>2</v>
      </c>
      <c r="E328">
        <v>3</v>
      </c>
      <c r="F328">
        <v>26</v>
      </c>
      <c r="G328">
        <v>1.6659999999999999</v>
      </c>
      <c r="I328" s="1"/>
    </row>
    <row r="329" spans="2:9" x14ac:dyDescent="0.25">
      <c r="B329" t="s">
        <v>3251</v>
      </c>
      <c r="C329" t="s">
        <v>1129</v>
      </c>
      <c r="D329">
        <v>2</v>
      </c>
      <c r="E329">
        <v>2</v>
      </c>
      <c r="F329">
        <v>2</v>
      </c>
      <c r="G329">
        <v>1.6579999999999999</v>
      </c>
      <c r="I329" s="1"/>
    </row>
    <row r="330" spans="2:9" x14ac:dyDescent="0.25">
      <c r="B330" t="s">
        <v>3252</v>
      </c>
      <c r="C330" t="s">
        <v>927</v>
      </c>
      <c r="D330">
        <v>2</v>
      </c>
      <c r="E330">
        <v>4</v>
      </c>
      <c r="F330">
        <v>16</v>
      </c>
      <c r="G330">
        <v>1.65</v>
      </c>
      <c r="I330" s="1"/>
    </row>
    <row r="331" spans="2:9" x14ac:dyDescent="0.25">
      <c r="B331" t="s">
        <v>3253</v>
      </c>
      <c r="C331" t="s">
        <v>1035</v>
      </c>
      <c r="D331">
        <v>2</v>
      </c>
      <c r="E331">
        <v>1</v>
      </c>
      <c r="F331">
        <v>2</v>
      </c>
      <c r="G331">
        <v>1.6319999999999999</v>
      </c>
      <c r="I331" s="1"/>
    </row>
    <row r="332" spans="2:9" x14ac:dyDescent="0.25">
      <c r="B332" t="s">
        <v>3254</v>
      </c>
      <c r="C332" t="s">
        <v>909</v>
      </c>
      <c r="D332">
        <v>2</v>
      </c>
      <c r="E332">
        <v>2</v>
      </c>
      <c r="F332">
        <v>28</v>
      </c>
      <c r="G332">
        <v>1.619</v>
      </c>
      <c r="I332" s="1"/>
    </row>
    <row r="333" spans="2:9" x14ac:dyDescent="0.25">
      <c r="B333" t="s">
        <v>3255</v>
      </c>
      <c r="C333" t="s">
        <v>835</v>
      </c>
      <c r="D333">
        <v>2</v>
      </c>
      <c r="E333">
        <v>2</v>
      </c>
      <c r="F333">
        <v>3</v>
      </c>
      <c r="G333">
        <v>1.6120000000000001</v>
      </c>
      <c r="I333" s="1"/>
    </row>
    <row r="334" spans="2:9" x14ac:dyDescent="0.25">
      <c r="B334" t="s">
        <v>3256</v>
      </c>
      <c r="C334" t="s">
        <v>979</v>
      </c>
      <c r="D334">
        <v>2</v>
      </c>
      <c r="E334">
        <v>2</v>
      </c>
      <c r="F334">
        <v>14</v>
      </c>
      <c r="G334">
        <v>1.597</v>
      </c>
      <c r="I334" s="1"/>
    </row>
    <row r="335" spans="2:9" x14ac:dyDescent="0.25">
      <c r="B335" t="s">
        <v>3257</v>
      </c>
      <c r="C335" t="s">
        <v>779</v>
      </c>
      <c r="D335">
        <v>2</v>
      </c>
      <c r="E335">
        <v>2</v>
      </c>
      <c r="F335">
        <v>3</v>
      </c>
      <c r="G335">
        <v>1.5940000000000001</v>
      </c>
      <c r="I335" s="1"/>
    </row>
    <row r="336" spans="2:9" x14ac:dyDescent="0.25">
      <c r="B336" t="s">
        <v>3258</v>
      </c>
      <c r="C336" t="s">
        <v>1167</v>
      </c>
      <c r="D336">
        <v>2</v>
      </c>
      <c r="E336">
        <v>3</v>
      </c>
      <c r="F336">
        <v>8</v>
      </c>
      <c r="G336">
        <v>1.5880000000000001</v>
      </c>
      <c r="I336" s="1"/>
    </row>
    <row r="337" spans="2:9" x14ac:dyDescent="0.25">
      <c r="B337" t="s">
        <v>3259</v>
      </c>
      <c r="C337" t="s">
        <v>969</v>
      </c>
      <c r="D337">
        <v>2</v>
      </c>
      <c r="E337">
        <v>2</v>
      </c>
      <c r="F337">
        <v>2</v>
      </c>
      <c r="G337">
        <v>1.5660000000000001</v>
      </c>
      <c r="I337" s="1"/>
    </row>
    <row r="338" spans="2:9" x14ac:dyDescent="0.25">
      <c r="B338" t="s">
        <v>3260</v>
      </c>
      <c r="C338" t="s">
        <v>939</v>
      </c>
      <c r="D338">
        <v>2</v>
      </c>
      <c r="E338">
        <v>2</v>
      </c>
      <c r="F338">
        <v>3</v>
      </c>
      <c r="G338">
        <v>1.5649999999999999</v>
      </c>
      <c r="I338" s="1"/>
    </row>
    <row r="339" spans="2:9" x14ac:dyDescent="0.25">
      <c r="B339" t="s">
        <v>3261</v>
      </c>
      <c r="C339" t="s">
        <v>1117</v>
      </c>
      <c r="D339">
        <v>2</v>
      </c>
      <c r="E339">
        <v>2</v>
      </c>
      <c r="F339">
        <v>20</v>
      </c>
      <c r="G339">
        <v>1.5469999999999999</v>
      </c>
      <c r="I339" s="1"/>
    </row>
    <row r="340" spans="2:9" x14ac:dyDescent="0.25">
      <c r="B340" t="s">
        <v>3262</v>
      </c>
      <c r="C340" t="s">
        <v>859</v>
      </c>
      <c r="D340">
        <v>2</v>
      </c>
      <c r="E340">
        <v>3</v>
      </c>
      <c r="F340">
        <v>8</v>
      </c>
      <c r="G340">
        <v>1.5249999999999999</v>
      </c>
      <c r="I340" s="1"/>
    </row>
    <row r="341" spans="2:9" x14ac:dyDescent="0.25">
      <c r="B341" t="s">
        <v>3263</v>
      </c>
      <c r="C341" t="s">
        <v>1071</v>
      </c>
      <c r="D341">
        <v>2</v>
      </c>
      <c r="E341">
        <v>2</v>
      </c>
      <c r="F341">
        <v>26</v>
      </c>
      <c r="G341">
        <v>1.518</v>
      </c>
      <c r="I341" s="1"/>
    </row>
    <row r="342" spans="2:9" x14ac:dyDescent="0.25">
      <c r="B342" t="s">
        <v>3264</v>
      </c>
      <c r="C342" t="s">
        <v>739</v>
      </c>
      <c r="D342">
        <v>2</v>
      </c>
      <c r="E342">
        <v>2</v>
      </c>
      <c r="F342">
        <v>34</v>
      </c>
      <c r="G342">
        <v>1.4910000000000001</v>
      </c>
      <c r="I342" s="1"/>
    </row>
    <row r="343" spans="2:9" x14ac:dyDescent="0.25">
      <c r="B343" t="s">
        <v>3265</v>
      </c>
      <c r="C343" t="s">
        <v>755</v>
      </c>
      <c r="D343">
        <v>2</v>
      </c>
      <c r="E343">
        <v>3</v>
      </c>
      <c r="F343">
        <v>32</v>
      </c>
      <c r="G343">
        <v>1.482</v>
      </c>
      <c r="I343" s="1"/>
    </row>
    <row r="344" spans="2:9" x14ac:dyDescent="0.25">
      <c r="B344" t="s">
        <v>3266</v>
      </c>
      <c r="C344" t="s">
        <v>1043</v>
      </c>
      <c r="D344">
        <v>2</v>
      </c>
      <c r="E344">
        <v>2</v>
      </c>
      <c r="F344">
        <v>7</v>
      </c>
      <c r="G344">
        <v>1.4279999999999999</v>
      </c>
      <c r="I344" s="1"/>
    </row>
    <row r="345" spans="2:9" x14ac:dyDescent="0.25">
      <c r="B345" t="s">
        <v>3267</v>
      </c>
      <c r="C345" t="s">
        <v>957</v>
      </c>
      <c r="D345">
        <v>2</v>
      </c>
      <c r="E345">
        <v>2</v>
      </c>
      <c r="F345">
        <v>4</v>
      </c>
      <c r="G345">
        <v>1.4259999999999999</v>
      </c>
      <c r="I345" s="1"/>
    </row>
    <row r="346" spans="2:9" x14ac:dyDescent="0.25">
      <c r="B346" t="s">
        <v>3268</v>
      </c>
      <c r="C346" t="s">
        <v>1187</v>
      </c>
      <c r="D346">
        <v>2</v>
      </c>
      <c r="E346">
        <v>2</v>
      </c>
      <c r="F346">
        <v>15</v>
      </c>
      <c r="G346">
        <v>1.4139999999999999</v>
      </c>
      <c r="I346" s="1"/>
    </row>
    <row r="347" spans="2:9" x14ac:dyDescent="0.25">
      <c r="B347" t="s">
        <v>3269</v>
      </c>
      <c r="C347" t="s">
        <v>1163</v>
      </c>
      <c r="D347">
        <v>2</v>
      </c>
      <c r="E347">
        <v>2</v>
      </c>
      <c r="F347">
        <v>6</v>
      </c>
      <c r="G347">
        <v>1.4139999999999999</v>
      </c>
      <c r="I347" s="1"/>
    </row>
    <row r="348" spans="2:9" x14ac:dyDescent="0.25">
      <c r="B348" t="s">
        <v>3270</v>
      </c>
      <c r="C348" t="s">
        <v>991</v>
      </c>
      <c r="D348">
        <v>2</v>
      </c>
      <c r="E348">
        <v>2</v>
      </c>
      <c r="F348">
        <v>7</v>
      </c>
      <c r="G348">
        <v>1.395</v>
      </c>
      <c r="I348" s="1"/>
    </row>
    <row r="349" spans="2:9" x14ac:dyDescent="0.25">
      <c r="B349" t="s">
        <v>3271</v>
      </c>
      <c r="C349" t="s">
        <v>1101</v>
      </c>
      <c r="D349">
        <v>2</v>
      </c>
      <c r="E349">
        <v>2</v>
      </c>
      <c r="F349">
        <v>10</v>
      </c>
      <c r="G349">
        <v>1.3819999999999999</v>
      </c>
      <c r="I349" s="1"/>
    </row>
    <row r="350" spans="2:9" x14ac:dyDescent="0.25">
      <c r="B350" t="s">
        <v>3272</v>
      </c>
      <c r="C350" t="s">
        <v>1133</v>
      </c>
      <c r="D350">
        <v>2</v>
      </c>
      <c r="E350">
        <v>2</v>
      </c>
      <c r="F350">
        <v>2</v>
      </c>
      <c r="G350">
        <v>1.3779999999999999</v>
      </c>
      <c r="I350" s="1"/>
    </row>
    <row r="351" spans="2:9" x14ac:dyDescent="0.25">
      <c r="B351" t="s">
        <v>3273</v>
      </c>
      <c r="C351" t="s">
        <v>637</v>
      </c>
      <c r="D351">
        <v>2</v>
      </c>
      <c r="E351">
        <v>3</v>
      </c>
      <c r="F351">
        <v>9</v>
      </c>
      <c r="G351">
        <v>1.375</v>
      </c>
      <c r="I351" s="1"/>
    </row>
    <row r="352" spans="2:9" x14ac:dyDescent="0.25">
      <c r="B352" t="s">
        <v>3274</v>
      </c>
      <c r="C352" t="s">
        <v>1091</v>
      </c>
      <c r="D352">
        <v>2</v>
      </c>
      <c r="E352">
        <v>2</v>
      </c>
      <c r="F352">
        <v>5</v>
      </c>
      <c r="G352">
        <v>1.363</v>
      </c>
      <c r="I352" s="1"/>
    </row>
    <row r="353" spans="2:9" x14ac:dyDescent="0.25">
      <c r="B353" t="s">
        <v>3275</v>
      </c>
      <c r="C353" t="s">
        <v>625</v>
      </c>
      <c r="D353">
        <v>2</v>
      </c>
      <c r="E353">
        <v>2</v>
      </c>
      <c r="F353">
        <v>2</v>
      </c>
      <c r="G353">
        <v>1.361</v>
      </c>
      <c r="I353" s="1"/>
    </row>
    <row r="354" spans="2:9" x14ac:dyDescent="0.25">
      <c r="B354" t="s">
        <v>3276</v>
      </c>
      <c r="C354" t="s">
        <v>719</v>
      </c>
      <c r="D354">
        <v>2</v>
      </c>
      <c r="E354">
        <v>2</v>
      </c>
      <c r="F354">
        <v>30</v>
      </c>
      <c r="G354">
        <v>1.359</v>
      </c>
      <c r="I354" s="1"/>
    </row>
    <row r="355" spans="2:9" x14ac:dyDescent="0.25">
      <c r="B355" t="s">
        <v>3277</v>
      </c>
      <c r="C355" t="s">
        <v>965</v>
      </c>
      <c r="D355">
        <v>2</v>
      </c>
      <c r="E355">
        <v>2</v>
      </c>
      <c r="F355">
        <v>8</v>
      </c>
      <c r="G355">
        <v>1.357</v>
      </c>
      <c r="I355" s="1"/>
    </row>
    <row r="356" spans="2:9" x14ac:dyDescent="0.25">
      <c r="B356" t="s">
        <v>3278</v>
      </c>
      <c r="C356" t="s">
        <v>959</v>
      </c>
      <c r="D356">
        <v>2</v>
      </c>
      <c r="E356">
        <v>2</v>
      </c>
      <c r="F356">
        <v>7</v>
      </c>
      <c r="G356">
        <v>1.357</v>
      </c>
      <c r="I356" s="1"/>
    </row>
    <row r="357" spans="2:9" x14ac:dyDescent="0.25">
      <c r="B357" t="s">
        <v>3279</v>
      </c>
      <c r="C357" t="s">
        <v>857</v>
      </c>
      <c r="D357">
        <v>2</v>
      </c>
      <c r="E357">
        <v>2</v>
      </c>
      <c r="F357">
        <v>3</v>
      </c>
      <c r="G357">
        <v>1.3420000000000001</v>
      </c>
      <c r="I357" s="1"/>
    </row>
    <row r="358" spans="2:9" x14ac:dyDescent="0.25">
      <c r="B358" t="s">
        <v>3280</v>
      </c>
      <c r="C358" t="s">
        <v>1165</v>
      </c>
      <c r="D358">
        <v>2</v>
      </c>
      <c r="E358">
        <v>2</v>
      </c>
      <c r="F358">
        <v>4</v>
      </c>
      <c r="G358">
        <v>1.339</v>
      </c>
      <c r="I358" s="1"/>
    </row>
    <row r="359" spans="2:9" x14ac:dyDescent="0.25">
      <c r="B359" t="s">
        <v>3281</v>
      </c>
      <c r="C359" t="s">
        <v>687</v>
      </c>
      <c r="D359">
        <v>2</v>
      </c>
      <c r="E359">
        <v>2</v>
      </c>
      <c r="F359">
        <v>2</v>
      </c>
      <c r="G359">
        <v>1.339</v>
      </c>
      <c r="I359" s="1"/>
    </row>
    <row r="360" spans="2:9" x14ac:dyDescent="0.25">
      <c r="B360" t="s">
        <v>3282</v>
      </c>
      <c r="C360" t="s">
        <v>871</v>
      </c>
      <c r="D360">
        <v>2</v>
      </c>
      <c r="E360">
        <v>2</v>
      </c>
      <c r="F360">
        <v>2</v>
      </c>
      <c r="G360">
        <v>1.339</v>
      </c>
      <c r="I360" s="1"/>
    </row>
    <row r="361" spans="2:9" x14ac:dyDescent="0.25">
      <c r="B361" t="s">
        <v>3283</v>
      </c>
      <c r="C361" t="s">
        <v>821</v>
      </c>
      <c r="D361">
        <v>2</v>
      </c>
      <c r="E361">
        <v>1</v>
      </c>
      <c r="F361">
        <v>5</v>
      </c>
      <c r="G361">
        <v>1.3240000000000001</v>
      </c>
      <c r="I361" s="1"/>
    </row>
    <row r="362" spans="2:9" x14ac:dyDescent="0.25">
      <c r="B362" t="s">
        <v>3284</v>
      </c>
      <c r="C362" t="s">
        <v>617</v>
      </c>
      <c r="D362">
        <v>2</v>
      </c>
      <c r="E362">
        <v>2</v>
      </c>
      <c r="F362">
        <v>43</v>
      </c>
      <c r="G362">
        <v>1.3220000000000001</v>
      </c>
      <c r="I362" s="1"/>
    </row>
    <row r="363" spans="2:9" x14ac:dyDescent="0.25">
      <c r="B363" t="s">
        <v>3285</v>
      </c>
      <c r="C363" t="s">
        <v>955</v>
      </c>
      <c r="D363">
        <v>2</v>
      </c>
      <c r="E363">
        <v>2</v>
      </c>
      <c r="F363">
        <v>2</v>
      </c>
      <c r="G363">
        <v>1.3220000000000001</v>
      </c>
      <c r="I363" s="1"/>
    </row>
    <row r="364" spans="2:9" x14ac:dyDescent="0.25">
      <c r="B364" t="s">
        <v>3286</v>
      </c>
      <c r="C364" t="s">
        <v>729</v>
      </c>
      <c r="D364">
        <v>2</v>
      </c>
      <c r="E364">
        <v>2</v>
      </c>
      <c r="F364">
        <v>8</v>
      </c>
      <c r="G364">
        <v>1.3180000000000001</v>
      </c>
      <c r="I364" s="1"/>
    </row>
    <row r="365" spans="2:9" x14ac:dyDescent="0.25">
      <c r="B365" t="s">
        <v>3287</v>
      </c>
      <c r="C365" t="s">
        <v>681</v>
      </c>
      <c r="D365">
        <v>2</v>
      </c>
      <c r="E365">
        <v>2</v>
      </c>
      <c r="F365">
        <v>2</v>
      </c>
      <c r="G365">
        <v>1.3120000000000001</v>
      </c>
      <c r="I365" s="1"/>
    </row>
    <row r="366" spans="2:9" x14ac:dyDescent="0.25">
      <c r="B366" t="s">
        <v>3288</v>
      </c>
      <c r="C366" t="s">
        <v>703</v>
      </c>
      <c r="D366">
        <v>2</v>
      </c>
      <c r="E366">
        <v>2</v>
      </c>
      <c r="F366">
        <v>14</v>
      </c>
      <c r="G366">
        <v>1.3089999999999999</v>
      </c>
      <c r="I366" s="1"/>
    </row>
    <row r="367" spans="2:9" x14ac:dyDescent="0.25">
      <c r="B367" t="s">
        <v>3289</v>
      </c>
      <c r="C367" t="s">
        <v>1081</v>
      </c>
      <c r="D367">
        <v>2</v>
      </c>
      <c r="E367">
        <v>3</v>
      </c>
      <c r="F367">
        <v>12</v>
      </c>
      <c r="G367">
        <v>1.3089999999999999</v>
      </c>
      <c r="I367" s="1"/>
    </row>
    <row r="368" spans="2:9" x14ac:dyDescent="0.25">
      <c r="B368" t="s">
        <v>3290</v>
      </c>
      <c r="C368" t="s">
        <v>889</v>
      </c>
      <c r="D368">
        <v>2</v>
      </c>
      <c r="E368">
        <v>2</v>
      </c>
      <c r="F368">
        <v>5</v>
      </c>
      <c r="G368">
        <v>1.306</v>
      </c>
      <c r="I368" s="1"/>
    </row>
    <row r="369" spans="2:9" x14ac:dyDescent="0.25">
      <c r="B369" t="s">
        <v>3291</v>
      </c>
      <c r="C369" t="s">
        <v>837</v>
      </c>
      <c r="D369">
        <v>2</v>
      </c>
      <c r="E369">
        <v>2</v>
      </c>
      <c r="F369">
        <v>9</v>
      </c>
      <c r="G369">
        <v>1.302</v>
      </c>
      <c r="I369" s="1"/>
    </row>
    <row r="370" spans="2:9" x14ac:dyDescent="0.25">
      <c r="B370" t="s">
        <v>3292</v>
      </c>
      <c r="C370" t="s">
        <v>653</v>
      </c>
      <c r="D370">
        <v>2</v>
      </c>
      <c r="E370">
        <v>2</v>
      </c>
      <c r="F370">
        <v>6</v>
      </c>
      <c r="G370">
        <v>1.288</v>
      </c>
      <c r="I370" s="1"/>
    </row>
    <row r="371" spans="2:9" x14ac:dyDescent="0.25">
      <c r="B371" t="s">
        <v>3293</v>
      </c>
      <c r="C371" t="s">
        <v>1009</v>
      </c>
      <c r="D371">
        <v>2</v>
      </c>
      <c r="E371">
        <v>2</v>
      </c>
      <c r="F371">
        <v>5</v>
      </c>
      <c r="G371">
        <v>1.286</v>
      </c>
      <c r="I371" s="1"/>
    </row>
    <row r="372" spans="2:9" x14ac:dyDescent="0.25">
      <c r="B372" t="s">
        <v>3294</v>
      </c>
      <c r="C372" t="s">
        <v>1193</v>
      </c>
      <c r="D372">
        <v>2</v>
      </c>
      <c r="E372">
        <v>2</v>
      </c>
      <c r="F372">
        <v>3</v>
      </c>
      <c r="G372">
        <v>1.282</v>
      </c>
      <c r="I372" s="1"/>
    </row>
    <row r="373" spans="2:9" x14ac:dyDescent="0.25">
      <c r="B373" t="s">
        <v>3295</v>
      </c>
      <c r="C373" t="s">
        <v>627</v>
      </c>
      <c r="D373">
        <v>2</v>
      </c>
      <c r="E373">
        <v>2</v>
      </c>
      <c r="F373">
        <v>37</v>
      </c>
      <c r="G373">
        <v>1.2809999999999999</v>
      </c>
      <c r="I373" s="1"/>
    </row>
    <row r="374" spans="2:9" x14ac:dyDescent="0.25">
      <c r="B374" t="s">
        <v>3296</v>
      </c>
      <c r="C374" t="s">
        <v>931</v>
      </c>
      <c r="D374">
        <v>2</v>
      </c>
      <c r="E374">
        <v>2</v>
      </c>
      <c r="F374">
        <v>2</v>
      </c>
      <c r="G374">
        <v>1.278</v>
      </c>
      <c r="I374" s="1"/>
    </row>
    <row r="375" spans="2:9" x14ac:dyDescent="0.25">
      <c r="B375" t="s">
        <v>3297</v>
      </c>
      <c r="C375" t="s">
        <v>817</v>
      </c>
      <c r="D375">
        <v>2</v>
      </c>
      <c r="E375">
        <v>2</v>
      </c>
      <c r="F375">
        <v>15</v>
      </c>
      <c r="G375">
        <v>1.2749999999999999</v>
      </c>
      <c r="I375" s="1"/>
    </row>
    <row r="376" spans="2:9" x14ac:dyDescent="0.25">
      <c r="B376" t="s">
        <v>3298</v>
      </c>
      <c r="C376" t="s">
        <v>1069</v>
      </c>
      <c r="D376">
        <v>2</v>
      </c>
      <c r="E376">
        <v>2</v>
      </c>
      <c r="F376">
        <v>3</v>
      </c>
      <c r="G376">
        <v>1.2689999999999999</v>
      </c>
      <c r="I376" s="1"/>
    </row>
    <row r="377" spans="2:9" x14ac:dyDescent="0.25">
      <c r="B377" t="s">
        <v>3299</v>
      </c>
      <c r="C377" t="s">
        <v>973</v>
      </c>
      <c r="D377">
        <v>2</v>
      </c>
      <c r="E377">
        <v>2</v>
      </c>
      <c r="F377">
        <v>4</v>
      </c>
      <c r="G377">
        <v>1.2649999999999999</v>
      </c>
      <c r="I377" s="1"/>
    </row>
    <row r="378" spans="2:9" x14ac:dyDescent="0.25">
      <c r="B378" t="s">
        <v>3300</v>
      </c>
      <c r="C378" t="s">
        <v>853</v>
      </c>
      <c r="D378">
        <v>2</v>
      </c>
      <c r="E378">
        <v>2</v>
      </c>
      <c r="F378">
        <v>2</v>
      </c>
      <c r="G378">
        <v>1.262</v>
      </c>
      <c r="I378" s="1"/>
    </row>
    <row r="379" spans="2:9" x14ac:dyDescent="0.25">
      <c r="B379" t="s">
        <v>3301</v>
      </c>
      <c r="C379" t="s">
        <v>1159</v>
      </c>
      <c r="D379">
        <v>2</v>
      </c>
      <c r="E379">
        <v>2</v>
      </c>
      <c r="F379">
        <v>5</v>
      </c>
      <c r="G379">
        <v>1.2509999999999999</v>
      </c>
      <c r="I379" s="1"/>
    </row>
    <row r="380" spans="2:9" x14ac:dyDescent="0.25">
      <c r="B380" t="s">
        <v>3302</v>
      </c>
      <c r="C380" t="s">
        <v>861</v>
      </c>
      <c r="D380">
        <v>2</v>
      </c>
      <c r="E380">
        <v>2</v>
      </c>
      <c r="F380">
        <v>19</v>
      </c>
      <c r="G380">
        <v>1.2350000000000001</v>
      </c>
      <c r="I380" s="1"/>
    </row>
    <row r="381" spans="2:9" x14ac:dyDescent="0.25">
      <c r="B381" t="s">
        <v>3303</v>
      </c>
      <c r="C381" t="s">
        <v>679</v>
      </c>
      <c r="D381">
        <v>2</v>
      </c>
      <c r="E381">
        <v>2</v>
      </c>
      <c r="F381">
        <v>3</v>
      </c>
      <c r="G381">
        <v>1.234</v>
      </c>
      <c r="I381" s="1"/>
    </row>
    <row r="382" spans="2:9" x14ac:dyDescent="0.25">
      <c r="B382" t="s">
        <v>3304</v>
      </c>
      <c r="C382" t="s">
        <v>1109</v>
      </c>
      <c r="D382">
        <v>2</v>
      </c>
      <c r="E382">
        <v>2</v>
      </c>
      <c r="F382">
        <v>2</v>
      </c>
      <c r="G382">
        <v>1.232</v>
      </c>
      <c r="I382" s="1"/>
    </row>
    <row r="383" spans="2:9" x14ac:dyDescent="0.25">
      <c r="B383" t="s">
        <v>3305</v>
      </c>
      <c r="C383" t="s">
        <v>923</v>
      </c>
      <c r="D383">
        <v>2</v>
      </c>
      <c r="E383">
        <v>4</v>
      </c>
      <c r="F383">
        <v>48</v>
      </c>
      <c r="G383">
        <v>1.228</v>
      </c>
      <c r="I383" s="1"/>
    </row>
    <row r="384" spans="2:9" x14ac:dyDescent="0.25">
      <c r="B384" t="s">
        <v>3306</v>
      </c>
      <c r="C384" t="s">
        <v>1049</v>
      </c>
      <c r="D384">
        <v>2</v>
      </c>
      <c r="E384">
        <v>2</v>
      </c>
      <c r="F384">
        <v>2</v>
      </c>
      <c r="G384">
        <v>1.226</v>
      </c>
      <c r="I384" s="1"/>
    </row>
    <row r="385" spans="2:9" x14ac:dyDescent="0.25">
      <c r="B385" t="s">
        <v>3307</v>
      </c>
      <c r="C385" t="s">
        <v>685</v>
      </c>
      <c r="D385">
        <v>2</v>
      </c>
      <c r="E385">
        <v>4</v>
      </c>
      <c r="F385">
        <v>62</v>
      </c>
      <c r="G385">
        <v>1.2230000000000001</v>
      </c>
      <c r="I385" s="1"/>
    </row>
    <row r="386" spans="2:9" x14ac:dyDescent="0.25">
      <c r="B386" t="s">
        <v>3308</v>
      </c>
      <c r="C386" t="s">
        <v>1131</v>
      </c>
      <c r="D386">
        <v>2</v>
      </c>
      <c r="E386">
        <v>2</v>
      </c>
      <c r="F386">
        <v>2</v>
      </c>
      <c r="G386">
        <v>1.22</v>
      </c>
      <c r="I386" s="1"/>
    </row>
    <row r="387" spans="2:9" x14ac:dyDescent="0.25">
      <c r="B387" t="s">
        <v>3309</v>
      </c>
      <c r="C387" t="s">
        <v>745</v>
      </c>
      <c r="D387">
        <v>2</v>
      </c>
      <c r="E387">
        <v>4</v>
      </c>
      <c r="F387">
        <v>77</v>
      </c>
      <c r="G387">
        <v>1.2190000000000001</v>
      </c>
      <c r="I387" s="1"/>
    </row>
    <row r="388" spans="2:9" x14ac:dyDescent="0.25">
      <c r="B388" t="s">
        <v>3310</v>
      </c>
      <c r="C388" t="s">
        <v>747</v>
      </c>
      <c r="D388">
        <v>2</v>
      </c>
      <c r="E388">
        <v>4</v>
      </c>
      <c r="F388">
        <v>77</v>
      </c>
      <c r="G388">
        <v>1.2190000000000001</v>
      </c>
      <c r="I388" s="1"/>
    </row>
    <row r="389" spans="2:9" x14ac:dyDescent="0.25">
      <c r="B389" t="s">
        <v>3311</v>
      </c>
      <c r="C389" t="s">
        <v>737</v>
      </c>
      <c r="D389">
        <v>2</v>
      </c>
      <c r="E389">
        <v>2</v>
      </c>
      <c r="F389">
        <v>17</v>
      </c>
      <c r="G389">
        <v>1.2150000000000001</v>
      </c>
      <c r="I389" s="1"/>
    </row>
    <row r="390" spans="2:9" x14ac:dyDescent="0.25">
      <c r="B390" t="s">
        <v>3312</v>
      </c>
      <c r="C390" t="s">
        <v>893</v>
      </c>
      <c r="D390">
        <v>2</v>
      </c>
      <c r="E390">
        <v>2</v>
      </c>
      <c r="F390">
        <v>31</v>
      </c>
      <c r="G390">
        <v>1.212</v>
      </c>
      <c r="I390" s="1"/>
    </row>
    <row r="391" spans="2:9" x14ac:dyDescent="0.25">
      <c r="B391" t="s">
        <v>3313</v>
      </c>
      <c r="C391" t="s">
        <v>621</v>
      </c>
      <c r="D391">
        <v>2</v>
      </c>
      <c r="E391">
        <v>3</v>
      </c>
      <c r="F391">
        <v>71</v>
      </c>
      <c r="G391">
        <v>1.206</v>
      </c>
      <c r="I391" s="1"/>
    </row>
    <row r="392" spans="2:9" x14ac:dyDescent="0.25">
      <c r="B392" t="s">
        <v>3314</v>
      </c>
      <c r="C392" t="s">
        <v>841</v>
      </c>
      <c r="D392">
        <v>2</v>
      </c>
      <c r="E392">
        <v>2</v>
      </c>
      <c r="F392">
        <v>5</v>
      </c>
      <c r="G392">
        <v>1.2030000000000001</v>
      </c>
      <c r="I392" s="1"/>
    </row>
    <row r="393" spans="2:9" x14ac:dyDescent="0.25">
      <c r="B393" t="s">
        <v>3315</v>
      </c>
      <c r="C393" t="s">
        <v>721</v>
      </c>
      <c r="D393">
        <v>2</v>
      </c>
      <c r="E393">
        <v>2</v>
      </c>
      <c r="F393">
        <v>37</v>
      </c>
      <c r="G393">
        <v>1.2010000000000001</v>
      </c>
      <c r="I393" s="1"/>
    </row>
    <row r="394" spans="2:9" x14ac:dyDescent="0.25">
      <c r="B394" t="s">
        <v>3316</v>
      </c>
      <c r="C394" t="s">
        <v>839</v>
      </c>
      <c r="D394">
        <v>2</v>
      </c>
      <c r="E394">
        <v>2</v>
      </c>
      <c r="F394">
        <v>6</v>
      </c>
      <c r="G394">
        <v>1.2</v>
      </c>
      <c r="I394" s="1"/>
    </row>
    <row r="395" spans="2:9" x14ac:dyDescent="0.25">
      <c r="B395" t="s">
        <v>3317</v>
      </c>
      <c r="C395" t="s">
        <v>933</v>
      </c>
      <c r="D395">
        <v>2</v>
      </c>
      <c r="E395">
        <v>2</v>
      </c>
      <c r="F395">
        <v>7</v>
      </c>
      <c r="G395">
        <v>1.198</v>
      </c>
      <c r="I395" s="1"/>
    </row>
    <row r="396" spans="2:9" x14ac:dyDescent="0.25">
      <c r="B396" t="s">
        <v>3318</v>
      </c>
      <c r="C396" t="s">
        <v>633</v>
      </c>
      <c r="D396">
        <v>2</v>
      </c>
      <c r="E396">
        <v>2</v>
      </c>
      <c r="F396">
        <v>20</v>
      </c>
      <c r="G396">
        <v>1.196</v>
      </c>
      <c r="I396" s="1"/>
    </row>
    <row r="397" spans="2:9" x14ac:dyDescent="0.25">
      <c r="B397" t="s">
        <v>3319</v>
      </c>
      <c r="C397" t="s">
        <v>1045</v>
      </c>
      <c r="D397">
        <v>2</v>
      </c>
      <c r="E397">
        <v>2</v>
      </c>
      <c r="F397">
        <v>16</v>
      </c>
      <c r="G397">
        <v>1.196</v>
      </c>
      <c r="I397" s="1"/>
    </row>
    <row r="398" spans="2:9" x14ac:dyDescent="0.25">
      <c r="B398" t="s">
        <v>3320</v>
      </c>
      <c r="C398" t="s">
        <v>1005</v>
      </c>
      <c r="D398">
        <v>2</v>
      </c>
      <c r="E398">
        <v>3</v>
      </c>
      <c r="F398">
        <v>21</v>
      </c>
      <c r="G398">
        <v>1.1890000000000001</v>
      </c>
      <c r="I398" s="1"/>
    </row>
    <row r="399" spans="2:9" x14ac:dyDescent="0.25">
      <c r="B399" t="s">
        <v>3321</v>
      </c>
      <c r="C399" t="s">
        <v>793</v>
      </c>
      <c r="D399">
        <v>2</v>
      </c>
      <c r="E399">
        <v>2</v>
      </c>
      <c r="F399">
        <v>11</v>
      </c>
      <c r="G399">
        <v>1.1859999999999999</v>
      </c>
      <c r="I399" s="1"/>
    </row>
    <row r="400" spans="2:9" x14ac:dyDescent="0.25">
      <c r="B400" t="s">
        <v>3322</v>
      </c>
      <c r="C400" t="s">
        <v>1089</v>
      </c>
      <c r="D400">
        <v>2</v>
      </c>
      <c r="E400">
        <v>2</v>
      </c>
      <c r="F400">
        <v>27</v>
      </c>
      <c r="G400">
        <v>1.1850000000000001</v>
      </c>
      <c r="I400" s="1"/>
    </row>
    <row r="401" spans="2:9" x14ac:dyDescent="0.25">
      <c r="B401" t="s">
        <v>3323</v>
      </c>
      <c r="C401" t="s">
        <v>1061</v>
      </c>
      <c r="D401">
        <v>2</v>
      </c>
      <c r="E401">
        <v>5</v>
      </c>
      <c r="F401">
        <v>45</v>
      </c>
      <c r="G401">
        <v>1.1839999999999999</v>
      </c>
      <c r="I401" s="1"/>
    </row>
    <row r="402" spans="2:9" x14ac:dyDescent="0.25">
      <c r="B402" t="s">
        <v>3324</v>
      </c>
      <c r="C402" t="s">
        <v>1189</v>
      </c>
      <c r="D402">
        <v>2</v>
      </c>
      <c r="E402">
        <v>2</v>
      </c>
      <c r="F402">
        <v>7</v>
      </c>
      <c r="G402">
        <v>1.1819999999999999</v>
      </c>
      <c r="I402" s="1"/>
    </row>
    <row r="403" spans="2:9" x14ac:dyDescent="0.25">
      <c r="B403" t="s">
        <v>3325</v>
      </c>
      <c r="C403" t="s">
        <v>1191</v>
      </c>
      <c r="D403">
        <v>2</v>
      </c>
      <c r="E403">
        <v>2</v>
      </c>
      <c r="F403">
        <v>7</v>
      </c>
      <c r="G403">
        <v>1.1819999999999999</v>
      </c>
      <c r="I403" s="1"/>
    </row>
    <row r="404" spans="2:9" x14ac:dyDescent="0.25">
      <c r="B404" t="s">
        <v>3326</v>
      </c>
      <c r="C404" t="s">
        <v>619</v>
      </c>
      <c r="D404">
        <v>2</v>
      </c>
      <c r="E404">
        <v>3</v>
      </c>
      <c r="F404">
        <v>5</v>
      </c>
      <c r="G404">
        <v>1.18</v>
      </c>
      <c r="I404" s="1"/>
    </row>
    <row r="405" spans="2:9" x14ac:dyDescent="0.25">
      <c r="B405" t="s">
        <v>3327</v>
      </c>
      <c r="C405" t="s">
        <v>707</v>
      </c>
      <c r="D405">
        <v>2</v>
      </c>
      <c r="E405">
        <v>5</v>
      </c>
      <c r="F405">
        <v>54</v>
      </c>
      <c r="G405">
        <v>1.177</v>
      </c>
      <c r="I405" s="1"/>
    </row>
    <row r="406" spans="2:9" x14ac:dyDescent="0.25">
      <c r="B406" t="s">
        <v>3328</v>
      </c>
      <c r="C406" t="s">
        <v>1093</v>
      </c>
      <c r="D406">
        <v>2</v>
      </c>
      <c r="E406">
        <v>3</v>
      </c>
      <c r="F406">
        <v>28</v>
      </c>
      <c r="G406">
        <v>1.175</v>
      </c>
      <c r="I406" s="1"/>
    </row>
    <row r="407" spans="2:9" x14ac:dyDescent="0.25">
      <c r="B407" t="s">
        <v>3329</v>
      </c>
      <c r="C407" t="s">
        <v>1075</v>
      </c>
      <c r="D407">
        <v>2</v>
      </c>
      <c r="E407">
        <v>4</v>
      </c>
      <c r="F407">
        <v>48</v>
      </c>
      <c r="G407">
        <v>1.169</v>
      </c>
      <c r="I407" s="1"/>
    </row>
    <row r="408" spans="2:9" x14ac:dyDescent="0.25">
      <c r="B408" t="s">
        <v>3330</v>
      </c>
      <c r="C408" t="s">
        <v>989</v>
      </c>
      <c r="D408">
        <v>2</v>
      </c>
      <c r="E408">
        <v>2</v>
      </c>
      <c r="F408">
        <v>2</v>
      </c>
      <c r="G408">
        <v>1.169</v>
      </c>
      <c r="I408" s="1"/>
    </row>
    <row r="409" spans="2:9" x14ac:dyDescent="0.25">
      <c r="B409" t="s">
        <v>3331</v>
      </c>
      <c r="C409" t="s">
        <v>733</v>
      </c>
      <c r="D409">
        <v>2</v>
      </c>
      <c r="E409">
        <v>3</v>
      </c>
      <c r="F409">
        <v>4</v>
      </c>
      <c r="G409">
        <v>1.167</v>
      </c>
      <c r="I409" s="1"/>
    </row>
    <row r="410" spans="2:9" x14ac:dyDescent="0.25">
      <c r="B410" t="s">
        <v>3332</v>
      </c>
      <c r="C410" t="s">
        <v>975</v>
      </c>
      <c r="D410">
        <v>2</v>
      </c>
      <c r="E410">
        <v>3</v>
      </c>
      <c r="F410">
        <v>9</v>
      </c>
      <c r="G410">
        <v>1.1639999999999999</v>
      </c>
      <c r="I410" s="1"/>
    </row>
    <row r="411" spans="2:9" x14ac:dyDescent="0.25">
      <c r="B411" t="s">
        <v>3333</v>
      </c>
      <c r="C411" t="s">
        <v>639</v>
      </c>
      <c r="D411">
        <v>2</v>
      </c>
      <c r="E411">
        <v>3</v>
      </c>
      <c r="F411">
        <v>8</v>
      </c>
      <c r="G411">
        <v>1.1619999999999999</v>
      </c>
      <c r="I411" s="1"/>
    </row>
    <row r="412" spans="2:9" x14ac:dyDescent="0.25">
      <c r="B412" t="s">
        <v>3334</v>
      </c>
      <c r="C412" t="s">
        <v>875</v>
      </c>
      <c r="D412">
        <v>2</v>
      </c>
      <c r="E412">
        <v>2</v>
      </c>
      <c r="F412">
        <v>6</v>
      </c>
      <c r="G412">
        <v>1.1559999999999999</v>
      </c>
      <c r="I412" s="1"/>
    </row>
    <row r="413" spans="2:9" x14ac:dyDescent="0.25">
      <c r="B413" t="s">
        <v>3335</v>
      </c>
      <c r="C413" t="s">
        <v>983</v>
      </c>
      <c r="D413">
        <v>2</v>
      </c>
      <c r="E413">
        <v>2</v>
      </c>
      <c r="F413">
        <v>7</v>
      </c>
      <c r="G413">
        <v>1.151</v>
      </c>
      <c r="I413" s="1"/>
    </row>
    <row r="414" spans="2:9" x14ac:dyDescent="0.25">
      <c r="B414" t="s">
        <v>3336</v>
      </c>
      <c r="C414" t="s">
        <v>985</v>
      </c>
      <c r="D414">
        <v>2</v>
      </c>
      <c r="E414">
        <v>2</v>
      </c>
      <c r="F414">
        <v>7</v>
      </c>
      <c r="G414">
        <v>1.151</v>
      </c>
      <c r="I414" s="1"/>
    </row>
    <row r="415" spans="2:9" x14ac:dyDescent="0.25">
      <c r="B415" t="s">
        <v>3337</v>
      </c>
      <c r="C415" t="s">
        <v>785</v>
      </c>
      <c r="D415">
        <v>2</v>
      </c>
      <c r="E415">
        <v>2</v>
      </c>
      <c r="F415">
        <v>24</v>
      </c>
      <c r="G415">
        <v>1.149</v>
      </c>
      <c r="I415" s="1"/>
    </row>
    <row r="416" spans="2:9" x14ac:dyDescent="0.25">
      <c r="B416" t="s">
        <v>3338</v>
      </c>
      <c r="C416" t="s">
        <v>697</v>
      </c>
      <c r="D416">
        <v>2</v>
      </c>
      <c r="E416">
        <v>2</v>
      </c>
      <c r="F416">
        <v>2</v>
      </c>
      <c r="G416">
        <v>1.147</v>
      </c>
      <c r="I416" s="1"/>
    </row>
    <row r="417" spans="2:9" x14ac:dyDescent="0.25">
      <c r="B417" t="s">
        <v>3339</v>
      </c>
      <c r="C417" t="s">
        <v>623</v>
      </c>
      <c r="D417">
        <v>2</v>
      </c>
      <c r="E417">
        <v>3</v>
      </c>
      <c r="F417">
        <v>37</v>
      </c>
      <c r="G417">
        <v>1.1439999999999999</v>
      </c>
      <c r="I417" s="1"/>
    </row>
    <row r="418" spans="2:9" x14ac:dyDescent="0.25">
      <c r="B418" t="s">
        <v>3340</v>
      </c>
      <c r="C418" t="s">
        <v>1171</v>
      </c>
      <c r="D418">
        <v>2</v>
      </c>
      <c r="E418">
        <v>3</v>
      </c>
      <c r="F418">
        <v>6</v>
      </c>
      <c r="G418">
        <v>1.141</v>
      </c>
      <c r="I418" s="1"/>
    </row>
    <row r="419" spans="2:9" x14ac:dyDescent="0.25">
      <c r="B419" t="s">
        <v>3341</v>
      </c>
      <c r="C419" t="s">
        <v>1001</v>
      </c>
      <c r="D419">
        <v>2</v>
      </c>
      <c r="E419">
        <v>2</v>
      </c>
      <c r="F419">
        <v>4</v>
      </c>
      <c r="G419">
        <v>1.1379999999999999</v>
      </c>
      <c r="I419" s="1"/>
    </row>
    <row r="420" spans="2:9" x14ac:dyDescent="0.25">
      <c r="B420" t="s">
        <v>3342</v>
      </c>
      <c r="C420" t="s">
        <v>1003</v>
      </c>
      <c r="D420">
        <v>2</v>
      </c>
      <c r="E420">
        <v>4</v>
      </c>
      <c r="F420">
        <v>77</v>
      </c>
      <c r="G420">
        <v>1.1339999999999999</v>
      </c>
      <c r="I420" s="1"/>
    </row>
    <row r="421" spans="2:9" x14ac:dyDescent="0.25">
      <c r="B421" t="s">
        <v>3343</v>
      </c>
      <c r="C421" t="s">
        <v>869</v>
      </c>
      <c r="D421">
        <v>2</v>
      </c>
      <c r="E421">
        <v>2</v>
      </c>
      <c r="F421">
        <v>6</v>
      </c>
      <c r="G421">
        <v>1.131</v>
      </c>
      <c r="I421" s="1"/>
    </row>
    <row r="422" spans="2:9" x14ac:dyDescent="0.25">
      <c r="B422" t="s">
        <v>3344</v>
      </c>
      <c r="C422" t="s">
        <v>691</v>
      </c>
      <c r="D422">
        <v>2</v>
      </c>
      <c r="E422">
        <v>2</v>
      </c>
      <c r="F422">
        <v>16</v>
      </c>
      <c r="G422">
        <v>1.127</v>
      </c>
      <c r="I422" s="1"/>
    </row>
    <row r="423" spans="2:9" x14ac:dyDescent="0.25">
      <c r="B423" t="s">
        <v>3345</v>
      </c>
      <c r="C423" t="s">
        <v>1139</v>
      </c>
      <c r="D423">
        <v>2</v>
      </c>
      <c r="E423">
        <v>2</v>
      </c>
      <c r="F423">
        <v>14</v>
      </c>
      <c r="G423">
        <v>1.125</v>
      </c>
      <c r="I423" s="1"/>
    </row>
    <row r="424" spans="2:9" x14ac:dyDescent="0.25">
      <c r="B424" t="s">
        <v>3346</v>
      </c>
      <c r="C424" t="s">
        <v>1141</v>
      </c>
      <c r="D424">
        <v>2</v>
      </c>
      <c r="E424">
        <v>2</v>
      </c>
      <c r="F424">
        <v>14</v>
      </c>
      <c r="G424">
        <v>1.125</v>
      </c>
      <c r="I424" s="1"/>
    </row>
    <row r="425" spans="2:9" x14ac:dyDescent="0.25">
      <c r="B425" t="s">
        <v>3347</v>
      </c>
      <c r="C425" t="s">
        <v>1143</v>
      </c>
      <c r="D425">
        <v>2</v>
      </c>
      <c r="E425">
        <v>2</v>
      </c>
      <c r="F425">
        <v>14</v>
      </c>
      <c r="G425">
        <v>1.125</v>
      </c>
      <c r="I425" s="1"/>
    </row>
    <row r="426" spans="2:9" x14ac:dyDescent="0.25">
      <c r="B426" t="s">
        <v>3348</v>
      </c>
      <c r="C426" t="s">
        <v>885</v>
      </c>
      <c r="D426">
        <v>2</v>
      </c>
      <c r="E426">
        <v>2</v>
      </c>
      <c r="F426">
        <v>5</v>
      </c>
      <c r="G426">
        <v>1.1220000000000001</v>
      </c>
      <c r="I426" s="1"/>
    </row>
    <row r="427" spans="2:9" x14ac:dyDescent="0.25">
      <c r="B427" t="s">
        <v>3349</v>
      </c>
      <c r="C427" t="s">
        <v>643</v>
      </c>
      <c r="D427">
        <v>2</v>
      </c>
      <c r="E427">
        <v>2</v>
      </c>
      <c r="F427">
        <v>26</v>
      </c>
      <c r="G427">
        <v>1.1200000000000001</v>
      </c>
      <c r="I427" s="1"/>
    </row>
    <row r="428" spans="2:9" x14ac:dyDescent="0.25">
      <c r="B428" t="s">
        <v>3350</v>
      </c>
      <c r="C428" t="s">
        <v>645</v>
      </c>
      <c r="D428">
        <v>2</v>
      </c>
      <c r="E428">
        <v>2</v>
      </c>
      <c r="F428">
        <v>26</v>
      </c>
      <c r="G428">
        <v>1.1200000000000001</v>
      </c>
      <c r="I428" s="1"/>
    </row>
    <row r="429" spans="2:9" x14ac:dyDescent="0.25">
      <c r="B429" t="s">
        <v>3351</v>
      </c>
      <c r="C429" t="s">
        <v>647</v>
      </c>
      <c r="D429">
        <v>2</v>
      </c>
      <c r="E429">
        <v>2</v>
      </c>
      <c r="F429">
        <v>26</v>
      </c>
      <c r="G429">
        <v>1.1200000000000001</v>
      </c>
      <c r="I429" s="1"/>
    </row>
    <row r="430" spans="2:9" x14ac:dyDescent="0.25">
      <c r="B430" t="s">
        <v>3352</v>
      </c>
      <c r="C430" t="s">
        <v>1059</v>
      </c>
      <c r="D430">
        <v>2</v>
      </c>
      <c r="E430">
        <v>2</v>
      </c>
      <c r="F430">
        <v>3</v>
      </c>
      <c r="G430">
        <v>1.1200000000000001</v>
      </c>
      <c r="I430" s="1"/>
    </row>
    <row r="431" spans="2:9" x14ac:dyDescent="0.25">
      <c r="B431" t="s">
        <v>3353</v>
      </c>
      <c r="C431" t="s">
        <v>825</v>
      </c>
      <c r="D431">
        <v>2</v>
      </c>
      <c r="E431">
        <v>2</v>
      </c>
      <c r="F431">
        <v>2</v>
      </c>
      <c r="G431">
        <v>1.1200000000000001</v>
      </c>
      <c r="I431" s="1"/>
    </row>
    <row r="432" spans="2:9" x14ac:dyDescent="0.25">
      <c r="B432" t="s">
        <v>3354</v>
      </c>
      <c r="C432" t="s">
        <v>711</v>
      </c>
      <c r="D432">
        <v>2</v>
      </c>
      <c r="E432">
        <v>2</v>
      </c>
      <c r="F432">
        <v>2</v>
      </c>
      <c r="G432">
        <v>1.115</v>
      </c>
      <c r="I432" s="1"/>
    </row>
    <row r="433" spans="2:9" x14ac:dyDescent="0.25">
      <c r="B433" t="s">
        <v>3355</v>
      </c>
      <c r="C433" t="s">
        <v>951</v>
      </c>
      <c r="D433">
        <v>2</v>
      </c>
      <c r="E433">
        <v>2</v>
      </c>
      <c r="F433">
        <v>3</v>
      </c>
      <c r="G433">
        <v>1.111</v>
      </c>
      <c r="I433" s="1"/>
    </row>
    <row r="434" spans="2:9" x14ac:dyDescent="0.25">
      <c r="B434" t="s">
        <v>3356</v>
      </c>
      <c r="C434" t="s">
        <v>1007</v>
      </c>
      <c r="D434">
        <v>2</v>
      </c>
      <c r="E434">
        <v>2</v>
      </c>
      <c r="F434">
        <v>23</v>
      </c>
      <c r="G434">
        <v>1.103</v>
      </c>
      <c r="I434" s="1"/>
    </row>
    <row r="435" spans="2:9" x14ac:dyDescent="0.25">
      <c r="B435" t="s">
        <v>3357</v>
      </c>
      <c r="C435" t="s">
        <v>743</v>
      </c>
      <c r="D435">
        <v>2</v>
      </c>
      <c r="E435">
        <v>2</v>
      </c>
      <c r="F435">
        <v>3</v>
      </c>
      <c r="G435">
        <v>1.1000000000000001</v>
      </c>
      <c r="I435" s="1"/>
    </row>
    <row r="436" spans="2:9" x14ac:dyDescent="0.25">
      <c r="B436" t="s">
        <v>3358</v>
      </c>
      <c r="C436" t="s">
        <v>1019</v>
      </c>
      <c r="D436">
        <v>2</v>
      </c>
      <c r="E436">
        <v>2</v>
      </c>
      <c r="F436">
        <v>2</v>
      </c>
      <c r="G436">
        <v>1.0940000000000001</v>
      </c>
      <c r="I436" s="1"/>
    </row>
    <row r="437" spans="2:9" x14ac:dyDescent="0.25">
      <c r="B437" t="s">
        <v>3359</v>
      </c>
      <c r="C437" t="s">
        <v>791</v>
      </c>
      <c r="D437">
        <v>2</v>
      </c>
      <c r="E437">
        <v>3</v>
      </c>
      <c r="F437">
        <v>28</v>
      </c>
      <c r="G437">
        <v>1.093</v>
      </c>
      <c r="I437" s="1"/>
    </row>
    <row r="438" spans="2:9" x14ac:dyDescent="0.25">
      <c r="B438" t="s">
        <v>3360</v>
      </c>
      <c r="C438" t="s">
        <v>945</v>
      </c>
      <c r="D438">
        <v>2</v>
      </c>
      <c r="E438">
        <v>2</v>
      </c>
      <c r="F438">
        <v>6</v>
      </c>
      <c r="G438">
        <v>1.0900000000000001</v>
      </c>
      <c r="I438" s="1"/>
    </row>
    <row r="439" spans="2:9" x14ac:dyDescent="0.25">
      <c r="B439" t="s">
        <v>3361</v>
      </c>
      <c r="C439" t="s">
        <v>659</v>
      </c>
      <c r="D439">
        <v>2</v>
      </c>
      <c r="E439">
        <v>1</v>
      </c>
      <c r="F439">
        <v>2</v>
      </c>
      <c r="G439">
        <v>1.0900000000000001</v>
      </c>
      <c r="I439" s="1"/>
    </row>
    <row r="440" spans="2:9" x14ac:dyDescent="0.25">
      <c r="B440" t="s">
        <v>3362</v>
      </c>
      <c r="C440" t="s">
        <v>1057</v>
      </c>
      <c r="D440">
        <v>2</v>
      </c>
      <c r="E440">
        <v>3</v>
      </c>
      <c r="F440">
        <v>4</v>
      </c>
      <c r="G440">
        <v>1.0840000000000001</v>
      </c>
      <c r="I440" s="1"/>
    </row>
    <row r="441" spans="2:9" x14ac:dyDescent="0.25">
      <c r="B441" t="s">
        <v>3363</v>
      </c>
      <c r="C441" t="s">
        <v>803</v>
      </c>
      <c r="D441">
        <v>2</v>
      </c>
      <c r="E441">
        <v>4</v>
      </c>
      <c r="F441">
        <v>41</v>
      </c>
      <c r="G441">
        <v>1.081</v>
      </c>
      <c r="I441" s="1"/>
    </row>
    <row r="442" spans="2:9" x14ac:dyDescent="0.25">
      <c r="B442" t="s">
        <v>3364</v>
      </c>
      <c r="C442" t="s">
        <v>705</v>
      </c>
      <c r="D442">
        <v>2</v>
      </c>
      <c r="E442">
        <v>2</v>
      </c>
      <c r="F442">
        <v>3</v>
      </c>
      <c r="G442">
        <v>1.08</v>
      </c>
      <c r="I442" s="1"/>
    </row>
    <row r="443" spans="2:9" x14ac:dyDescent="0.25">
      <c r="B443" t="s">
        <v>3365</v>
      </c>
      <c r="C443" t="s">
        <v>629</v>
      </c>
      <c r="D443">
        <v>2</v>
      </c>
      <c r="E443">
        <v>2</v>
      </c>
      <c r="F443">
        <v>9</v>
      </c>
      <c r="G443">
        <v>1.0780000000000001</v>
      </c>
      <c r="I443" s="1"/>
    </row>
    <row r="444" spans="2:9" x14ac:dyDescent="0.25">
      <c r="B444" t="s">
        <v>3366</v>
      </c>
      <c r="C444" t="s">
        <v>735</v>
      </c>
      <c r="D444">
        <v>2</v>
      </c>
      <c r="E444">
        <v>3</v>
      </c>
      <c r="F444">
        <v>25</v>
      </c>
      <c r="G444">
        <v>1.0720000000000001</v>
      </c>
      <c r="I444" s="1"/>
    </row>
    <row r="445" spans="2:9" x14ac:dyDescent="0.25">
      <c r="B445" t="s">
        <v>3367</v>
      </c>
      <c r="C445" t="s">
        <v>805</v>
      </c>
      <c r="D445">
        <v>2</v>
      </c>
      <c r="E445">
        <v>2</v>
      </c>
      <c r="F445">
        <v>2</v>
      </c>
      <c r="G445">
        <v>1.069</v>
      </c>
      <c r="I445" s="1"/>
    </row>
    <row r="446" spans="2:9" x14ac:dyDescent="0.25">
      <c r="B446" t="s">
        <v>3368</v>
      </c>
      <c r="C446" t="s">
        <v>1017</v>
      </c>
      <c r="D446">
        <v>2</v>
      </c>
      <c r="E446">
        <v>2</v>
      </c>
      <c r="F446">
        <v>4</v>
      </c>
      <c r="G446">
        <v>1.0660000000000001</v>
      </c>
      <c r="I446" s="1"/>
    </row>
    <row r="447" spans="2:9" x14ac:dyDescent="0.25">
      <c r="B447" t="s">
        <v>3369</v>
      </c>
      <c r="C447" t="s">
        <v>671</v>
      </c>
      <c r="D447">
        <v>2</v>
      </c>
      <c r="E447">
        <v>2</v>
      </c>
      <c r="F447">
        <v>18</v>
      </c>
      <c r="G447">
        <v>1.0640000000000001</v>
      </c>
      <c r="I447" s="1"/>
    </row>
    <row r="448" spans="2:9" x14ac:dyDescent="0.25">
      <c r="B448" t="s">
        <v>3370</v>
      </c>
      <c r="C448" t="s">
        <v>1055</v>
      </c>
      <c r="D448">
        <v>2</v>
      </c>
      <c r="E448">
        <v>2</v>
      </c>
      <c r="F448">
        <v>7</v>
      </c>
      <c r="G448">
        <v>1.0640000000000001</v>
      </c>
      <c r="I448" s="1"/>
    </row>
    <row r="449" spans="2:9" x14ac:dyDescent="0.25">
      <c r="B449" t="s">
        <v>3371</v>
      </c>
      <c r="C449" t="s">
        <v>981</v>
      </c>
      <c r="D449">
        <v>2</v>
      </c>
      <c r="E449">
        <v>2</v>
      </c>
      <c r="F449">
        <v>4</v>
      </c>
      <c r="G449">
        <v>1.0640000000000001</v>
      </c>
      <c r="I449" s="1"/>
    </row>
    <row r="450" spans="2:9" x14ac:dyDescent="0.25">
      <c r="B450" t="s">
        <v>3372</v>
      </c>
      <c r="C450" t="s">
        <v>1067</v>
      </c>
      <c r="D450">
        <v>2</v>
      </c>
      <c r="E450">
        <v>2</v>
      </c>
      <c r="F450">
        <v>2</v>
      </c>
      <c r="G450">
        <v>1.0640000000000001</v>
      </c>
      <c r="I450" s="1"/>
    </row>
    <row r="451" spans="2:9" x14ac:dyDescent="0.25">
      <c r="B451" t="s">
        <v>3373</v>
      </c>
      <c r="C451" t="s">
        <v>757</v>
      </c>
      <c r="D451">
        <v>2</v>
      </c>
      <c r="E451">
        <v>2</v>
      </c>
      <c r="F451">
        <v>20</v>
      </c>
      <c r="G451">
        <v>1.0609999999999999</v>
      </c>
      <c r="I451" s="1"/>
    </row>
    <row r="452" spans="2:9" x14ac:dyDescent="0.25">
      <c r="B452" t="s">
        <v>3374</v>
      </c>
      <c r="C452" t="s">
        <v>1085</v>
      </c>
      <c r="D452">
        <v>2</v>
      </c>
      <c r="E452">
        <v>2</v>
      </c>
      <c r="F452">
        <v>6</v>
      </c>
      <c r="G452">
        <v>1.06</v>
      </c>
      <c r="I452" s="1"/>
    </row>
    <row r="453" spans="2:9" x14ac:dyDescent="0.25">
      <c r="B453" t="s">
        <v>3375</v>
      </c>
      <c r="C453" t="s">
        <v>877</v>
      </c>
      <c r="D453">
        <v>2</v>
      </c>
      <c r="E453">
        <v>3</v>
      </c>
      <c r="F453">
        <v>32</v>
      </c>
      <c r="G453">
        <v>1.0589999999999999</v>
      </c>
      <c r="I453" s="1"/>
    </row>
    <row r="454" spans="2:9" x14ac:dyDescent="0.25">
      <c r="B454" t="s">
        <v>3376</v>
      </c>
      <c r="C454" t="s">
        <v>941</v>
      </c>
      <c r="D454">
        <v>2</v>
      </c>
      <c r="E454">
        <v>3</v>
      </c>
      <c r="F454">
        <v>12</v>
      </c>
      <c r="G454">
        <v>1.0589999999999999</v>
      </c>
      <c r="I454" s="1"/>
    </row>
    <row r="455" spans="2:9" x14ac:dyDescent="0.25">
      <c r="B455" t="s">
        <v>3377</v>
      </c>
      <c r="C455" t="s">
        <v>937</v>
      </c>
      <c r="D455">
        <v>2</v>
      </c>
      <c r="E455">
        <v>3</v>
      </c>
      <c r="F455">
        <v>5</v>
      </c>
      <c r="G455">
        <v>1.0589999999999999</v>
      </c>
      <c r="I455" s="1"/>
    </row>
    <row r="456" spans="2:9" x14ac:dyDescent="0.25">
      <c r="B456" t="s">
        <v>3378</v>
      </c>
      <c r="C456" t="s">
        <v>887</v>
      </c>
      <c r="D456">
        <v>2</v>
      </c>
      <c r="E456">
        <v>2</v>
      </c>
      <c r="F456">
        <v>2</v>
      </c>
      <c r="G456">
        <v>1.0569999999999999</v>
      </c>
      <c r="I456" s="1"/>
    </row>
    <row r="457" spans="2:9" x14ac:dyDescent="0.25">
      <c r="B457" t="s">
        <v>3379</v>
      </c>
      <c r="C457" t="s">
        <v>1013</v>
      </c>
      <c r="D457">
        <v>2</v>
      </c>
      <c r="E457">
        <v>2</v>
      </c>
      <c r="F457">
        <v>31</v>
      </c>
      <c r="G457">
        <v>1.056</v>
      </c>
      <c r="I457" s="1"/>
    </row>
    <row r="458" spans="2:9" x14ac:dyDescent="0.25">
      <c r="B458" t="s">
        <v>3380</v>
      </c>
      <c r="C458" t="s">
        <v>1051</v>
      </c>
      <c r="D458">
        <v>2</v>
      </c>
      <c r="E458">
        <v>3</v>
      </c>
      <c r="F458">
        <v>46</v>
      </c>
      <c r="G458">
        <v>1.0549999999999999</v>
      </c>
      <c r="I458" s="1"/>
    </row>
    <row r="459" spans="2:9" x14ac:dyDescent="0.25">
      <c r="B459" t="s">
        <v>3381</v>
      </c>
      <c r="C459" t="s">
        <v>899</v>
      </c>
      <c r="D459">
        <v>2</v>
      </c>
      <c r="E459">
        <v>2</v>
      </c>
      <c r="F459">
        <v>4</v>
      </c>
      <c r="G459">
        <v>1.05</v>
      </c>
      <c r="I459" s="1"/>
    </row>
    <row r="460" spans="2:9" x14ac:dyDescent="0.25">
      <c r="B460" t="s">
        <v>3382</v>
      </c>
      <c r="C460" t="s">
        <v>1023</v>
      </c>
      <c r="D460">
        <v>2</v>
      </c>
      <c r="E460">
        <v>2</v>
      </c>
      <c r="F460">
        <v>6</v>
      </c>
      <c r="G460">
        <v>1.048</v>
      </c>
      <c r="I460" s="1"/>
    </row>
    <row r="461" spans="2:9" x14ac:dyDescent="0.25">
      <c r="B461" t="s">
        <v>3383</v>
      </c>
      <c r="C461" t="s">
        <v>1123</v>
      </c>
      <c r="D461">
        <v>2</v>
      </c>
      <c r="E461">
        <v>2</v>
      </c>
      <c r="F461">
        <v>5</v>
      </c>
      <c r="G461">
        <v>1.048</v>
      </c>
      <c r="I461" s="1"/>
    </row>
    <row r="462" spans="2:9" x14ac:dyDescent="0.25">
      <c r="B462" t="s">
        <v>3384</v>
      </c>
      <c r="C462" t="s">
        <v>935</v>
      </c>
      <c r="D462">
        <v>2</v>
      </c>
      <c r="E462">
        <v>2</v>
      </c>
      <c r="F462">
        <v>3</v>
      </c>
      <c r="G462">
        <v>1.0469999999999999</v>
      </c>
      <c r="I462" s="1"/>
    </row>
    <row r="463" spans="2:9" x14ac:dyDescent="0.25">
      <c r="B463" t="s">
        <v>3385</v>
      </c>
      <c r="C463" t="s">
        <v>963</v>
      </c>
      <c r="D463">
        <v>2</v>
      </c>
      <c r="E463">
        <v>2</v>
      </c>
      <c r="F463">
        <v>7</v>
      </c>
      <c r="G463">
        <v>1.044</v>
      </c>
      <c r="I463" s="1"/>
    </row>
    <row r="464" spans="2:9" x14ac:dyDescent="0.25">
      <c r="B464" t="s">
        <v>3386</v>
      </c>
      <c r="C464" t="s">
        <v>649</v>
      </c>
      <c r="D464">
        <v>2</v>
      </c>
      <c r="E464">
        <v>2</v>
      </c>
      <c r="F464">
        <v>2</v>
      </c>
      <c r="G464">
        <v>1.042</v>
      </c>
      <c r="I464" s="1"/>
    </row>
    <row r="465" spans="2:9" x14ac:dyDescent="0.25">
      <c r="B465" t="s">
        <v>3387</v>
      </c>
      <c r="C465" t="s">
        <v>1173</v>
      </c>
      <c r="D465">
        <v>2</v>
      </c>
      <c r="E465">
        <v>2</v>
      </c>
      <c r="F465">
        <v>10</v>
      </c>
      <c r="G465">
        <v>1.0389999999999999</v>
      </c>
      <c r="I465" s="1"/>
    </row>
    <row r="466" spans="2:9" x14ac:dyDescent="0.25">
      <c r="B466" t="s">
        <v>3388</v>
      </c>
      <c r="C466" t="s">
        <v>873</v>
      </c>
      <c r="D466">
        <v>2</v>
      </c>
      <c r="E466">
        <v>3</v>
      </c>
      <c r="F466">
        <v>3</v>
      </c>
      <c r="G466">
        <v>1.0389999999999999</v>
      </c>
      <c r="I466" s="1"/>
    </row>
    <row r="467" spans="2:9" x14ac:dyDescent="0.25">
      <c r="B467" t="s">
        <v>3389</v>
      </c>
      <c r="C467" t="s">
        <v>683</v>
      </c>
      <c r="D467">
        <v>2</v>
      </c>
      <c r="E467">
        <v>1</v>
      </c>
      <c r="F467">
        <v>4</v>
      </c>
      <c r="G467">
        <v>1.032</v>
      </c>
      <c r="I467" s="1"/>
    </row>
    <row r="468" spans="2:9" x14ac:dyDescent="0.25">
      <c r="B468" t="s">
        <v>3390</v>
      </c>
      <c r="C468" t="s">
        <v>949</v>
      </c>
      <c r="D468">
        <v>2</v>
      </c>
      <c r="E468">
        <v>2</v>
      </c>
      <c r="F468">
        <v>2</v>
      </c>
      <c r="G468">
        <v>1.0289999999999999</v>
      </c>
      <c r="I468" s="1"/>
    </row>
    <row r="469" spans="2:9" x14ac:dyDescent="0.25">
      <c r="B469" t="s">
        <v>3391</v>
      </c>
      <c r="C469" t="s">
        <v>907</v>
      </c>
      <c r="D469">
        <v>2</v>
      </c>
      <c r="E469">
        <v>2</v>
      </c>
      <c r="F469">
        <v>2</v>
      </c>
      <c r="G469">
        <v>1.0269999999999999</v>
      </c>
      <c r="I469" s="1"/>
    </row>
    <row r="470" spans="2:9" x14ac:dyDescent="0.25">
      <c r="B470" t="s">
        <v>3392</v>
      </c>
      <c r="C470" t="s">
        <v>847</v>
      </c>
      <c r="D470">
        <v>2</v>
      </c>
      <c r="E470">
        <v>2</v>
      </c>
      <c r="F470">
        <v>55</v>
      </c>
      <c r="G470">
        <v>1.026</v>
      </c>
      <c r="I470" s="1"/>
    </row>
    <row r="471" spans="2:9" x14ac:dyDescent="0.25">
      <c r="B471" t="s">
        <v>3393</v>
      </c>
      <c r="C471" t="s">
        <v>1027</v>
      </c>
      <c r="D471">
        <v>2</v>
      </c>
      <c r="E471">
        <v>2</v>
      </c>
      <c r="F471">
        <v>15</v>
      </c>
      <c r="G471">
        <v>1.026</v>
      </c>
      <c r="I471" s="1"/>
    </row>
    <row r="472" spans="2:9" x14ac:dyDescent="0.25">
      <c r="B472" t="s">
        <v>3394</v>
      </c>
      <c r="C472" t="s">
        <v>727</v>
      </c>
      <c r="D472">
        <v>2</v>
      </c>
      <c r="E472">
        <v>2</v>
      </c>
      <c r="F472">
        <v>4</v>
      </c>
      <c r="G472">
        <v>1.0229999999999999</v>
      </c>
      <c r="I472" s="1"/>
    </row>
    <row r="473" spans="2:9" x14ac:dyDescent="0.25">
      <c r="B473" t="s">
        <v>3395</v>
      </c>
      <c r="C473" t="s">
        <v>1155</v>
      </c>
      <c r="D473">
        <v>2</v>
      </c>
      <c r="E473">
        <v>2</v>
      </c>
      <c r="F473">
        <v>2</v>
      </c>
      <c r="G473">
        <v>1.0229999999999999</v>
      </c>
      <c r="I473" s="1"/>
    </row>
    <row r="474" spans="2:9" x14ac:dyDescent="0.25">
      <c r="B474" t="s">
        <v>3396</v>
      </c>
      <c r="C474" t="s">
        <v>731</v>
      </c>
      <c r="D474">
        <v>2</v>
      </c>
      <c r="E474">
        <v>3</v>
      </c>
      <c r="F474">
        <v>18</v>
      </c>
      <c r="G474">
        <v>1.0209999999999999</v>
      </c>
      <c r="I474" s="1"/>
    </row>
    <row r="475" spans="2:9" x14ac:dyDescent="0.25">
      <c r="B475" t="s">
        <v>3397</v>
      </c>
      <c r="C475" t="s">
        <v>947</v>
      </c>
      <c r="D475">
        <v>2</v>
      </c>
      <c r="E475">
        <v>3</v>
      </c>
      <c r="F475">
        <v>11</v>
      </c>
      <c r="G475">
        <v>1.0209999999999999</v>
      </c>
      <c r="I475" s="1"/>
    </row>
    <row r="476" spans="2:9" x14ac:dyDescent="0.25">
      <c r="B476" t="s">
        <v>3398</v>
      </c>
      <c r="C476" t="s">
        <v>717</v>
      </c>
      <c r="D476">
        <v>2</v>
      </c>
      <c r="E476">
        <v>2</v>
      </c>
      <c r="F476">
        <v>3</v>
      </c>
      <c r="G476">
        <v>1.0209999999999999</v>
      </c>
      <c r="I476" s="1"/>
    </row>
    <row r="477" spans="2:9" x14ac:dyDescent="0.25">
      <c r="B477" t="s">
        <v>3399</v>
      </c>
      <c r="C477" t="s">
        <v>823</v>
      </c>
      <c r="D477">
        <v>2</v>
      </c>
      <c r="E477">
        <v>2</v>
      </c>
      <c r="F477">
        <v>3</v>
      </c>
      <c r="G477">
        <v>1.0209999999999999</v>
      </c>
      <c r="I477" s="1"/>
    </row>
    <row r="478" spans="2:9" x14ac:dyDescent="0.25">
      <c r="B478" t="s">
        <v>3400</v>
      </c>
      <c r="C478" t="s">
        <v>813</v>
      </c>
      <c r="D478">
        <v>2</v>
      </c>
      <c r="E478">
        <v>2</v>
      </c>
      <c r="F478">
        <v>3</v>
      </c>
      <c r="G478">
        <v>1.0169999999999999</v>
      </c>
      <c r="I478" s="1"/>
    </row>
    <row r="479" spans="2:9" x14ac:dyDescent="0.25">
      <c r="B479" t="s">
        <v>3401</v>
      </c>
      <c r="C479" t="s">
        <v>851</v>
      </c>
      <c r="D479">
        <v>2</v>
      </c>
      <c r="E479">
        <v>3</v>
      </c>
      <c r="F479">
        <v>23</v>
      </c>
      <c r="G479">
        <v>1.0129999999999999</v>
      </c>
      <c r="I479" s="1"/>
    </row>
    <row r="480" spans="2:9" x14ac:dyDescent="0.25">
      <c r="B480" t="s">
        <v>3402</v>
      </c>
      <c r="C480" t="s">
        <v>1107</v>
      </c>
      <c r="D480">
        <v>2</v>
      </c>
      <c r="E480">
        <v>6</v>
      </c>
      <c r="F480">
        <v>138</v>
      </c>
      <c r="G480">
        <v>1.0109999999999999</v>
      </c>
      <c r="I480" s="1"/>
    </row>
    <row r="481" spans="2:9" x14ac:dyDescent="0.25">
      <c r="B481" t="s">
        <v>3403</v>
      </c>
      <c r="C481" t="s">
        <v>677</v>
      </c>
      <c r="D481">
        <v>2</v>
      </c>
      <c r="E481">
        <v>2</v>
      </c>
      <c r="F481">
        <v>7</v>
      </c>
      <c r="G481">
        <v>1.0109999999999999</v>
      </c>
      <c r="I481" s="1"/>
    </row>
    <row r="482" spans="2:9" x14ac:dyDescent="0.25">
      <c r="B482" t="s">
        <v>3404</v>
      </c>
      <c r="C482" t="s">
        <v>675</v>
      </c>
      <c r="D482">
        <v>2</v>
      </c>
      <c r="E482">
        <v>3</v>
      </c>
      <c r="F482">
        <v>20</v>
      </c>
      <c r="G482">
        <v>1.01</v>
      </c>
      <c r="I482" s="1"/>
    </row>
    <row r="483" spans="2:9" x14ac:dyDescent="0.25">
      <c r="B483" t="s">
        <v>3405</v>
      </c>
      <c r="C483" t="s">
        <v>1151</v>
      </c>
      <c r="D483">
        <v>2</v>
      </c>
      <c r="E483">
        <v>3</v>
      </c>
      <c r="F483">
        <v>31</v>
      </c>
      <c r="G483">
        <v>1.0049999999999999</v>
      </c>
      <c r="I483" s="1"/>
    </row>
    <row r="484" spans="2:9" x14ac:dyDescent="0.25">
      <c r="B484" t="s">
        <v>3406</v>
      </c>
      <c r="C484" t="s">
        <v>1195</v>
      </c>
      <c r="D484">
        <v>2</v>
      </c>
      <c r="E484">
        <v>2</v>
      </c>
      <c r="F484">
        <v>2</v>
      </c>
      <c r="G484">
        <v>1.002</v>
      </c>
      <c r="I484" s="1"/>
    </row>
    <row r="485" spans="2:9" x14ac:dyDescent="0.25">
      <c r="B485" t="s">
        <v>3407</v>
      </c>
      <c r="C485" t="s">
        <v>1185</v>
      </c>
      <c r="D485">
        <v>2</v>
      </c>
      <c r="E485">
        <v>2</v>
      </c>
      <c r="F485">
        <v>4</v>
      </c>
      <c r="G485">
        <v>0.997</v>
      </c>
      <c r="I485" s="1"/>
    </row>
    <row r="486" spans="2:9" x14ac:dyDescent="0.25">
      <c r="B486" t="s">
        <v>3408</v>
      </c>
      <c r="C486" t="s">
        <v>827</v>
      </c>
      <c r="D486">
        <v>2</v>
      </c>
      <c r="E486">
        <v>2</v>
      </c>
      <c r="F486">
        <v>3</v>
      </c>
      <c r="G486">
        <v>0.996</v>
      </c>
      <c r="I486" s="1"/>
    </row>
    <row r="487" spans="2:9" x14ac:dyDescent="0.25">
      <c r="B487" t="s">
        <v>3409</v>
      </c>
      <c r="C487" t="s">
        <v>1025</v>
      </c>
      <c r="D487">
        <v>2</v>
      </c>
      <c r="E487">
        <v>2</v>
      </c>
      <c r="F487">
        <v>11</v>
      </c>
      <c r="G487">
        <v>0.99399999999999999</v>
      </c>
      <c r="I487" s="1"/>
    </row>
    <row r="488" spans="2:9" x14ac:dyDescent="0.25">
      <c r="B488" t="s">
        <v>3410</v>
      </c>
      <c r="C488" t="s">
        <v>809</v>
      </c>
      <c r="D488">
        <v>2</v>
      </c>
      <c r="E488">
        <v>2</v>
      </c>
      <c r="F488">
        <v>4</v>
      </c>
      <c r="G488">
        <v>0.99199999999999999</v>
      </c>
      <c r="I488" s="1"/>
    </row>
    <row r="489" spans="2:9" x14ac:dyDescent="0.25">
      <c r="B489" t="s">
        <v>3411</v>
      </c>
      <c r="C489" t="s">
        <v>903</v>
      </c>
      <c r="D489">
        <v>2</v>
      </c>
      <c r="E489">
        <v>3</v>
      </c>
      <c r="F489">
        <v>46</v>
      </c>
      <c r="G489">
        <v>0.99099999999999999</v>
      </c>
      <c r="I489" s="1"/>
    </row>
    <row r="490" spans="2:9" x14ac:dyDescent="0.25">
      <c r="B490" t="s">
        <v>3412</v>
      </c>
      <c r="C490" t="s">
        <v>831</v>
      </c>
      <c r="D490">
        <v>2</v>
      </c>
      <c r="E490">
        <v>2</v>
      </c>
      <c r="F490">
        <v>7</v>
      </c>
      <c r="G490">
        <v>0.99</v>
      </c>
      <c r="I490" s="1"/>
    </row>
    <row r="491" spans="2:9" x14ac:dyDescent="0.25">
      <c r="B491" t="s">
        <v>3413</v>
      </c>
      <c r="C491" t="s">
        <v>1145</v>
      </c>
      <c r="D491">
        <v>2</v>
      </c>
      <c r="E491">
        <v>3</v>
      </c>
      <c r="F491">
        <v>7</v>
      </c>
      <c r="G491">
        <v>0.98599999999999999</v>
      </c>
      <c r="I491" s="1"/>
    </row>
    <row r="492" spans="2:9" x14ac:dyDescent="0.25">
      <c r="B492" t="s">
        <v>3414</v>
      </c>
      <c r="C492" t="s">
        <v>1037</v>
      </c>
      <c r="D492">
        <v>2</v>
      </c>
      <c r="E492">
        <v>2</v>
      </c>
      <c r="F492">
        <v>27</v>
      </c>
      <c r="G492">
        <v>0.98399999999999999</v>
      </c>
      <c r="I492" s="1"/>
    </row>
    <row r="493" spans="2:9" x14ac:dyDescent="0.25">
      <c r="B493" t="s">
        <v>3415</v>
      </c>
      <c r="C493" t="s">
        <v>1073</v>
      </c>
      <c r="D493">
        <v>2</v>
      </c>
      <c r="E493">
        <v>2</v>
      </c>
      <c r="F493">
        <v>5</v>
      </c>
      <c r="G493">
        <v>0.98099999999999998</v>
      </c>
      <c r="I493" s="1"/>
    </row>
    <row r="494" spans="2:9" x14ac:dyDescent="0.25">
      <c r="B494" t="s">
        <v>3416</v>
      </c>
      <c r="C494" t="s">
        <v>801</v>
      </c>
      <c r="D494">
        <v>2</v>
      </c>
      <c r="E494">
        <v>2</v>
      </c>
      <c r="F494">
        <v>4</v>
      </c>
      <c r="G494">
        <v>0.98099999999999998</v>
      </c>
      <c r="I494" s="1"/>
    </row>
    <row r="495" spans="2:9" x14ac:dyDescent="0.25">
      <c r="B495" t="s">
        <v>3417</v>
      </c>
      <c r="C495" t="s">
        <v>799</v>
      </c>
      <c r="D495">
        <v>2</v>
      </c>
      <c r="E495">
        <v>2</v>
      </c>
      <c r="F495">
        <v>5</v>
      </c>
      <c r="G495">
        <v>0.97599999999999998</v>
      </c>
      <c r="I495" s="1"/>
    </row>
    <row r="496" spans="2:9" x14ac:dyDescent="0.25">
      <c r="B496" t="s">
        <v>3418</v>
      </c>
      <c r="C496" t="s">
        <v>1137</v>
      </c>
      <c r="D496">
        <v>2</v>
      </c>
      <c r="E496">
        <v>2</v>
      </c>
      <c r="F496">
        <v>26</v>
      </c>
      <c r="G496">
        <v>0.97499999999999998</v>
      </c>
      <c r="I496" s="1"/>
    </row>
    <row r="497" spans="2:9" x14ac:dyDescent="0.25">
      <c r="B497" t="s">
        <v>3419</v>
      </c>
      <c r="C497" t="s">
        <v>1175</v>
      </c>
      <c r="D497">
        <v>2</v>
      </c>
      <c r="E497">
        <v>4</v>
      </c>
      <c r="F497">
        <v>22</v>
      </c>
      <c r="G497">
        <v>0.96699999999999997</v>
      </c>
      <c r="I497" s="1"/>
    </row>
    <row r="498" spans="2:9" x14ac:dyDescent="0.25">
      <c r="B498" t="s">
        <v>3420</v>
      </c>
      <c r="C498" t="s">
        <v>665</v>
      </c>
      <c r="D498">
        <v>2</v>
      </c>
      <c r="E498">
        <v>2</v>
      </c>
      <c r="F498">
        <v>19</v>
      </c>
      <c r="G498">
        <v>0.96699999999999997</v>
      </c>
      <c r="I498" s="1"/>
    </row>
    <row r="499" spans="2:9" x14ac:dyDescent="0.25">
      <c r="B499" t="s">
        <v>3421</v>
      </c>
      <c r="C499" t="s">
        <v>891</v>
      </c>
      <c r="D499">
        <v>2</v>
      </c>
      <c r="E499">
        <v>2</v>
      </c>
      <c r="F499">
        <v>38</v>
      </c>
      <c r="G499">
        <v>0.96499999999999997</v>
      </c>
      <c r="I499" s="1"/>
    </row>
    <row r="500" spans="2:9" x14ac:dyDescent="0.25">
      <c r="B500" t="s">
        <v>3422</v>
      </c>
      <c r="C500" t="s">
        <v>843</v>
      </c>
      <c r="D500">
        <v>2</v>
      </c>
      <c r="E500">
        <v>2</v>
      </c>
      <c r="F500">
        <v>7</v>
      </c>
      <c r="G500">
        <v>0.96</v>
      </c>
      <c r="I500" s="1"/>
    </row>
    <row r="501" spans="2:9" x14ac:dyDescent="0.25">
      <c r="B501" t="s">
        <v>3423</v>
      </c>
      <c r="C501" t="s">
        <v>615</v>
      </c>
      <c r="D501">
        <v>2</v>
      </c>
      <c r="E501">
        <v>3</v>
      </c>
      <c r="F501">
        <v>5</v>
      </c>
      <c r="G501">
        <v>0.96</v>
      </c>
      <c r="I501" s="1"/>
    </row>
    <row r="502" spans="2:9" x14ac:dyDescent="0.25">
      <c r="B502" t="s">
        <v>3424</v>
      </c>
      <c r="C502" t="s">
        <v>865</v>
      </c>
      <c r="D502">
        <v>2</v>
      </c>
      <c r="E502">
        <v>4</v>
      </c>
      <c r="F502">
        <v>9</v>
      </c>
      <c r="G502">
        <v>0.95599999999999996</v>
      </c>
      <c r="I502" s="1"/>
    </row>
    <row r="503" spans="2:9" x14ac:dyDescent="0.25">
      <c r="B503" t="s">
        <v>3425</v>
      </c>
      <c r="C503" t="s">
        <v>1083</v>
      </c>
      <c r="D503">
        <v>2</v>
      </c>
      <c r="E503">
        <v>3</v>
      </c>
      <c r="F503">
        <v>8</v>
      </c>
      <c r="G503">
        <v>0.95299999999999996</v>
      </c>
      <c r="I503" s="1"/>
    </row>
    <row r="504" spans="2:9" x14ac:dyDescent="0.25">
      <c r="B504" t="s">
        <v>3426</v>
      </c>
      <c r="C504" t="s">
        <v>1161</v>
      </c>
      <c r="D504">
        <v>2</v>
      </c>
      <c r="E504">
        <v>2</v>
      </c>
      <c r="F504">
        <v>5</v>
      </c>
      <c r="G504">
        <v>0.94899999999999995</v>
      </c>
      <c r="I504" s="1"/>
    </row>
    <row r="505" spans="2:9" x14ac:dyDescent="0.25">
      <c r="B505" t="s">
        <v>3427</v>
      </c>
      <c r="C505" t="s">
        <v>879</v>
      </c>
      <c r="D505">
        <v>2</v>
      </c>
      <c r="E505">
        <v>3</v>
      </c>
      <c r="F505">
        <v>5</v>
      </c>
      <c r="G505">
        <v>0.94799999999999995</v>
      </c>
      <c r="I505" s="1"/>
    </row>
    <row r="506" spans="2:9" x14ac:dyDescent="0.25">
      <c r="B506" t="s">
        <v>3428</v>
      </c>
      <c r="C506" t="s">
        <v>783</v>
      </c>
      <c r="D506">
        <v>2</v>
      </c>
      <c r="E506">
        <v>2</v>
      </c>
      <c r="F506">
        <v>2</v>
      </c>
      <c r="G506">
        <v>0.94</v>
      </c>
      <c r="I506" s="1"/>
    </row>
    <row r="507" spans="2:9" x14ac:dyDescent="0.25">
      <c r="B507" t="s">
        <v>3429</v>
      </c>
      <c r="C507" t="s">
        <v>709</v>
      </c>
      <c r="D507">
        <v>2</v>
      </c>
      <c r="E507">
        <v>2</v>
      </c>
      <c r="F507">
        <v>25</v>
      </c>
      <c r="G507">
        <v>0.93500000000000005</v>
      </c>
      <c r="I507" s="1"/>
    </row>
    <row r="508" spans="2:9" x14ac:dyDescent="0.25">
      <c r="B508" t="s">
        <v>3430</v>
      </c>
      <c r="C508" t="s">
        <v>781</v>
      </c>
      <c r="D508">
        <v>2</v>
      </c>
      <c r="E508">
        <v>4</v>
      </c>
      <c r="F508">
        <v>41</v>
      </c>
      <c r="G508">
        <v>0.93400000000000005</v>
      </c>
      <c r="I508" s="1"/>
    </row>
    <row r="509" spans="2:9" x14ac:dyDescent="0.25">
      <c r="B509" t="s">
        <v>3431</v>
      </c>
      <c r="C509" t="s">
        <v>701</v>
      </c>
      <c r="D509">
        <v>2</v>
      </c>
      <c r="E509">
        <v>2</v>
      </c>
      <c r="F509">
        <v>57</v>
      </c>
      <c r="G509">
        <v>0.93200000000000005</v>
      </c>
      <c r="I509" s="1"/>
    </row>
    <row r="510" spans="2:9" x14ac:dyDescent="0.25">
      <c r="B510" t="s">
        <v>3432</v>
      </c>
      <c r="C510" t="s">
        <v>1029</v>
      </c>
      <c r="D510">
        <v>2</v>
      </c>
      <c r="E510">
        <v>3</v>
      </c>
      <c r="F510">
        <v>32</v>
      </c>
      <c r="G510">
        <v>0.92700000000000005</v>
      </c>
      <c r="I510" s="1"/>
    </row>
    <row r="511" spans="2:9" x14ac:dyDescent="0.25">
      <c r="B511" t="s">
        <v>3433</v>
      </c>
      <c r="C511" t="s">
        <v>1021</v>
      </c>
      <c r="D511">
        <v>2</v>
      </c>
      <c r="E511">
        <v>3</v>
      </c>
      <c r="F511">
        <v>7</v>
      </c>
      <c r="G511">
        <v>0.92500000000000004</v>
      </c>
      <c r="I511" s="1"/>
    </row>
    <row r="512" spans="2:9" x14ac:dyDescent="0.25">
      <c r="B512" t="s">
        <v>3434</v>
      </c>
      <c r="C512" t="s">
        <v>1177</v>
      </c>
      <c r="D512">
        <v>2</v>
      </c>
      <c r="E512">
        <v>2</v>
      </c>
      <c r="F512">
        <v>2</v>
      </c>
      <c r="G512">
        <v>0.92300000000000004</v>
      </c>
      <c r="I512" s="1"/>
    </row>
    <row r="513" spans="2:9" x14ac:dyDescent="0.25">
      <c r="B513" t="s">
        <v>3435</v>
      </c>
      <c r="C513" t="s">
        <v>723</v>
      </c>
      <c r="D513">
        <v>2</v>
      </c>
      <c r="E513">
        <v>2</v>
      </c>
      <c r="F513">
        <v>12</v>
      </c>
      <c r="G513">
        <v>0.92200000000000004</v>
      </c>
      <c r="I513" s="1"/>
    </row>
    <row r="514" spans="2:9" x14ac:dyDescent="0.25">
      <c r="B514" t="s">
        <v>3436</v>
      </c>
      <c r="C514" t="s">
        <v>811</v>
      </c>
      <c r="D514">
        <v>2</v>
      </c>
      <c r="E514">
        <v>2</v>
      </c>
      <c r="F514">
        <v>2</v>
      </c>
      <c r="G514">
        <v>0.91800000000000004</v>
      </c>
      <c r="I514" s="1"/>
    </row>
    <row r="515" spans="2:9" x14ac:dyDescent="0.25">
      <c r="B515" t="s">
        <v>3437</v>
      </c>
      <c r="C515" t="s">
        <v>819</v>
      </c>
      <c r="D515">
        <v>2</v>
      </c>
      <c r="E515">
        <v>3</v>
      </c>
      <c r="F515">
        <v>20</v>
      </c>
      <c r="G515">
        <v>0.91300000000000003</v>
      </c>
      <c r="I515" s="1"/>
    </row>
    <row r="516" spans="2:9" x14ac:dyDescent="0.25">
      <c r="B516" t="s">
        <v>3438</v>
      </c>
      <c r="C516" t="s">
        <v>905</v>
      </c>
      <c r="D516">
        <v>2</v>
      </c>
      <c r="E516">
        <v>3</v>
      </c>
      <c r="F516">
        <v>24</v>
      </c>
      <c r="G516">
        <v>0.91200000000000003</v>
      </c>
      <c r="I516" s="1"/>
    </row>
    <row r="517" spans="2:9" x14ac:dyDescent="0.25">
      <c r="B517" t="s">
        <v>3439</v>
      </c>
      <c r="C517" t="s">
        <v>1047</v>
      </c>
      <c r="D517">
        <v>2</v>
      </c>
      <c r="E517">
        <v>2</v>
      </c>
      <c r="F517">
        <v>40</v>
      </c>
      <c r="G517">
        <v>0.91100000000000003</v>
      </c>
      <c r="I517" s="1"/>
    </row>
    <row r="518" spans="2:9" x14ac:dyDescent="0.25">
      <c r="B518" t="s">
        <v>3440</v>
      </c>
      <c r="C518" t="s">
        <v>807</v>
      </c>
      <c r="D518">
        <v>2</v>
      </c>
      <c r="E518">
        <v>3</v>
      </c>
      <c r="F518">
        <v>8</v>
      </c>
      <c r="G518">
        <v>0.91100000000000003</v>
      </c>
      <c r="I518" s="1"/>
    </row>
    <row r="519" spans="2:9" x14ac:dyDescent="0.25">
      <c r="B519" t="s">
        <v>3441</v>
      </c>
      <c r="C519" t="s">
        <v>663</v>
      </c>
      <c r="D519">
        <v>2</v>
      </c>
      <c r="E519">
        <v>3</v>
      </c>
      <c r="F519">
        <v>38</v>
      </c>
      <c r="G519">
        <v>0.90900000000000003</v>
      </c>
      <c r="I519" s="1"/>
    </row>
    <row r="520" spans="2:9" x14ac:dyDescent="0.25">
      <c r="B520" t="s">
        <v>3442</v>
      </c>
      <c r="C520" t="s">
        <v>1063</v>
      </c>
      <c r="D520">
        <v>2</v>
      </c>
      <c r="E520">
        <v>3</v>
      </c>
      <c r="F520">
        <v>34</v>
      </c>
      <c r="G520">
        <v>0.90900000000000003</v>
      </c>
      <c r="I520" s="1"/>
    </row>
    <row r="521" spans="2:9" x14ac:dyDescent="0.25">
      <c r="B521" t="s">
        <v>3443</v>
      </c>
      <c r="C521" t="s">
        <v>777</v>
      </c>
      <c r="D521">
        <v>2</v>
      </c>
      <c r="E521">
        <v>2</v>
      </c>
      <c r="F521">
        <v>44</v>
      </c>
      <c r="G521">
        <v>0.90800000000000003</v>
      </c>
      <c r="I521" s="1"/>
    </row>
    <row r="522" spans="2:9" x14ac:dyDescent="0.25">
      <c r="B522" t="s">
        <v>3444</v>
      </c>
      <c r="C522" t="s">
        <v>673</v>
      </c>
      <c r="D522">
        <v>2</v>
      </c>
      <c r="E522">
        <v>2</v>
      </c>
      <c r="F522">
        <v>21</v>
      </c>
      <c r="G522">
        <v>0.90800000000000003</v>
      </c>
      <c r="I522" s="1"/>
    </row>
    <row r="523" spans="2:9" x14ac:dyDescent="0.25">
      <c r="B523" t="s">
        <v>3445</v>
      </c>
      <c r="C523" t="s">
        <v>775</v>
      </c>
      <c r="D523">
        <v>2</v>
      </c>
      <c r="E523">
        <v>2</v>
      </c>
      <c r="F523">
        <v>2</v>
      </c>
      <c r="G523">
        <v>0.90500000000000003</v>
      </c>
      <c r="I523" s="1"/>
    </row>
    <row r="524" spans="2:9" x14ac:dyDescent="0.25">
      <c r="B524" t="s">
        <v>3446</v>
      </c>
      <c r="C524" t="s">
        <v>815</v>
      </c>
      <c r="D524">
        <v>2</v>
      </c>
      <c r="E524">
        <v>3</v>
      </c>
      <c r="F524">
        <v>25</v>
      </c>
      <c r="G524">
        <v>0.89900000000000002</v>
      </c>
      <c r="I524" s="1"/>
    </row>
    <row r="525" spans="2:9" x14ac:dyDescent="0.25">
      <c r="B525" t="s">
        <v>3447</v>
      </c>
      <c r="C525" t="s">
        <v>753</v>
      </c>
      <c r="D525">
        <v>2</v>
      </c>
      <c r="E525">
        <v>2</v>
      </c>
      <c r="F525">
        <v>2</v>
      </c>
      <c r="G525">
        <v>0.89300000000000002</v>
      </c>
      <c r="I525" s="1"/>
    </row>
    <row r="526" spans="2:9" x14ac:dyDescent="0.25">
      <c r="B526" t="s">
        <v>3448</v>
      </c>
      <c r="C526" t="s">
        <v>1157</v>
      </c>
      <c r="D526">
        <v>2</v>
      </c>
      <c r="E526">
        <v>4</v>
      </c>
      <c r="F526">
        <v>25</v>
      </c>
      <c r="G526">
        <v>0.88600000000000001</v>
      </c>
      <c r="I526" s="1"/>
    </row>
    <row r="527" spans="2:9" x14ac:dyDescent="0.25">
      <c r="B527" t="s">
        <v>3449</v>
      </c>
      <c r="C527" t="s">
        <v>1135</v>
      </c>
      <c r="D527">
        <v>2</v>
      </c>
      <c r="E527">
        <v>2</v>
      </c>
      <c r="F527">
        <v>2</v>
      </c>
      <c r="G527">
        <v>0.88300000000000001</v>
      </c>
      <c r="I527" s="1"/>
    </row>
    <row r="528" spans="2:9" x14ac:dyDescent="0.25">
      <c r="B528" t="s">
        <v>3450</v>
      </c>
      <c r="C528" t="s">
        <v>751</v>
      </c>
      <c r="D528">
        <v>2</v>
      </c>
      <c r="E528">
        <v>2</v>
      </c>
      <c r="F528">
        <v>27</v>
      </c>
      <c r="G528">
        <v>0.88</v>
      </c>
      <c r="I528" s="1"/>
    </row>
    <row r="529" spans="2:9" x14ac:dyDescent="0.25">
      <c r="B529" t="s">
        <v>3451</v>
      </c>
      <c r="C529" t="s">
        <v>849</v>
      </c>
      <c r="D529">
        <v>2</v>
      </c>
      <c r="E529">
        <v>2</v>
      </c>
      <c r="F529">
        <v>2</v>
      </c>
      <c r="G529">
        <v>0.874</v>
      </c>
      <c r="I529" s="1"/>
    </row>
    <row r="530" spans="2:9" x14ac:dyDescent="0.25">
      <c r="B530" t="s">
        <v>3452</v>
      </c>
      <c r="C530" t="s">
        <v>725</v>
      </c>
      <c r="D530">
        <v>2</v>
      </c>
      <c r="E530">
        <v>2</v>
      </c>
      <c r="F530">
        <v>12</v>
      </c>
      <c r="G530">
        <v>0.871</v>
      </c>
      <c r="I530" s="1"/>
    </row>
    <row r="531" spans="2:9" x14ac:dyDescent="0.25">
      <c r="B531" t="s">
        <v>3453</v>
      </c>
      <c r="C531" t="s">
        <v>1039</v>
      </c>
      <c r="D531">
        <v>2</v>
      </c>
      <c r="E531">
        <v>3</v>
      </c>
      <c r="F531">
        <v>12</v>
      </c>
      <c r="G531">
        <v>0.86699999999999999</v>
      </c>
      <c r="I531" s="1"/>
    </row>
    <row r="532" spans="2:9" x14ac:dyDescent="0.25">
      <c r="B532" t="s">
        <v>3454</v>
      </c>
      <c r="C532" t="s">
        <v>641</v>
      </c>
      <c r="D532">
        <v>2</v>
      </c>
      <c r="E532">
        <v>2</v>
      </c>
      <c r="F532">
        <v>2</v>
      </c>
      <c r="G532">
        <v>0.86699999999999999</v>
      </c>
      <c r="I532" s="1"/>
    </row>
    <row r="533" spans="2:9" x14ac:dyDescent="0.25">
      <c r="B533" t="s">
        <v>3455</v>
      </c>
      <c r="C533" t="s">
        <v>613</v>
      </c>
      <c r="D533">
        <v>2</v>
      </c>
      <c r="E533">
        <v>2</v>
      </c>
      <c r="F533">
        <v>35</v>
      </c>
      <c r="G533">
        <v>0.86599999999999999</v>
      </c>
      <c r="I533" s="1"/>
    </row>
    <row r="534" spans="2:9" x14ac:dyDescent="0.25">
      <c r="B534" t="s">
        <v>3456</v>
      </c>
      <c r="C534" t="s">
        <v>1149</v>
      </c>
      <c r="D534">
        <v>2</v>
      </c>
      <c r="E534">
        <v>2</v>
      </c>
      <c r="F534">
        <v>12</v>
      </c>
      <c r="G534">
        <v>0.86299999999999999</v>
      </c>
      <c r="I534" s="1"/>
    </row>
    <row r="535" spans="2:9" x14ac:dyDescent="0.25">
      <c r="B535" t="s">
        <v>3457</v>
      </c>
      <c r="C535" t="s">
        <v>1077</v>
      </c>
      <c r="D535">
        <v>2</v>
      </c>
      <c r="E535">
        <v>2</v>
      </c>
      <c r="F535">
        <v>2</v>
      </c>
      <c r="G535">
        <v>0.86099999999999999</v>
      </c>
      <c r="I535" s="1"/>
    </row>
    <row r="536" spans="2:9" x14ac:dyDescent="0.25">
      <c r="B536" t="s">
        <v>3458</v>
      </c>
      <c r="C536" t="s">
        <v>911</v>
      </c>
      <c r="D536">
        <v>2</v>
      </c>
      <c r="E536">
        <v>2</v>
      </c>
      <c r="F536">
        <v>46</v>
      </c>
      <c r="G536">
        <v>0.85799999999999998</v>
      </c>
      <c r="I536" s="1"/>
    </row>
    <row r="537" spans="2:9" x14ac:dyDescent="0.25">
      <c r="B537" t="s">
        <v>3459</v>
      </c>
      <c r="C537" t="s">
        <v>635</v>
      </c>
      <c r="D537">
        <v>2</v>
      </c>
      <c r="E537">
        <v>2</v>
      </c>
      <c r="F537">
        <v>20</v>
      </c>
      <c r="G537">
        <v>0.85599999999999998</v>
      </c>
      <c r="I537" s="1"/>
    </row>
    <row r="538" spans="2:9" x14ac:dyDescent="0.25">
      <c r="B538" t="s">
        <v>3460</v>
      </c>
      <c r="C538" t="s">
        <v>1153</v>
      </c>
      <c r="D538">
        <v>2</v>
      </c>
      <c r="E538">
        <v>3</v>
      </c>
      <c r="F538">
        <v>48</v>
      </c>
      <c r="G538">
        <v>0.85499999999999998</v>
      </c>
      <c r="I538" s="1"/>
    </row>
    <row r="539" spans="2:9" x14ac:dyDescent="0.25">
      <c r="B539" t="s">
        <v>3461</v>
      </c>
      <c r="C539" t="s">
        <v>897</v>
      </c>
      <c r="D539">
        <v>2</v>
      </c>
      <c r="E539">
        <v>2</v>
      </c>
      <c r="F539">
        <v>3</v>
      </c>
      <c r="G539">
        <v>0.85399999999999998</v>
      </c>
      <c r="I539" s="1"/>
    </row>
    <row r="540" spans="2:9" x14ac:dyDescent="0.25">
      <c r="B540" t="s">
        <v>3462</v>
      </c>
      <c r="C540" t="s">
        <v>977</v>
      </c>
      <c r="D540">
        <v>2</v>
      </c>
      <c r="E540">
        <v>2</v>
      </c>
      <c r="F540">
        <v>2</v>
      </c>
      <c r="G540">
        <v>0.85299999999999998</v>
      </c>
      <c r="I540" s="1"/>
    </row>
    <row r="541" spans="2:9" x14ac:dyDescent="0.25">
      <c r="B541" t="s">
        <v>3463</v>
      </c>
      <c r="C541" t="s">
        <v>943</v>
      </c>
      <c r="D541">
        <v>2</v>
      </c>
      <c r="E541">
        <v>6</v>
      </c>
      <c r="F541">
        <v>8</v>
      </c>
      <c r="G541">
        <v>0.85099999999999998</v>
      </c>
      <c r="I541" s="1"/>
    </row>
    <row r="542" spans="2:9" x14ac:dyDescent="0.25">
      <c r="B542" t="s">
        <v>3464</v>
      </c>
      <c r="C542" t="s">
        <v>1169</v>
      </c>
      <c r="D542">
        <v>2</v>
      </c>
      <c r="E542">
        <v>4</v>
      </c>
      <c r="F542">
        <v>30</v>
      </c>
      <c r="G542">
        <v>0.84699999999999998</v>
      </c>
      <c r="I542" s="1"/>
    </row>
    <row r="543" spans="2:9" x14ac:dyDescent="0.25">
      <c r="B543" t="s">
        <v>3465</v>
      </c>
      <c r="C543" t="s">
        <v>1099</v>
      </c>
      <c r="D543">
        <v>2</v>
      </c>
      <c r="E543">
        <v>3</v>
      </c>
      <c r="F543">
        <v>9</v>
      </c>
      <c r="G543">
        <v>0.84699999999999998</v>
      </c>
      <c r="I543" s="1"/>
    </row>
    <row r="544" spans="2:9" x14ac:dyDescent="0.25">
      <c r="B544" t="s">
        <v>3466</v>
      </c>
      <c r="C544" t="s">
        <v>829</v>
      </c>
      <c r="D544">
        <v>2</v>
      </c>
      <c r="E544">
        <v>2</v>
      </c>
      <c r="F544">
        <v>2</v>
      </c>
      <c r="G544">
        <v>0.84599999999999997</v>
      </c>
      <c r="I544" s="1"/>
    </row>
    <row r="545" spans="2:9" x14ac:dyDescent="0.25">
      <c r="B545" t="s">
        <v>3467</v>
      </c>
      <c r="C545" t="s">
        <v>797</v>
      </c>
      <c r="D545">
        <v>2</v>
      </c>
      <c r="E545">
        <v>2</v>
      </c>
      <c r="F545">
        <v>23</v>
      </c>
      <c r="G545">
        <v>0.84499999999999997</v>
      </c>
      <c r="I545" s="1"/>
    </row>
    <row r="546" spans="2:9" x14ac:dyDescent="0.25">
      <c r="B546" t="s">
        <v>3468</v>
      </c>
      <c r="C546" t="s">
        <v>1183</v>
      </c>
      <c r="D546">
        <v>2</v>
      </c>
      <c r="E546">
        <v>3</v>
      </c>
      <c r="F546">
        <v>18</v>
      </c>
      <c r="G546">
        <v>0.84399999999999997</v>
      </c>
      <c r="I546" s="1"/>
    </row>
    <row r="547" spans="2:9" x14ac:dyDescent="0.25">
      <c r="B547" t="s">
        <v>3469</v>
      </c>
      <c r="C547" t="s">
        <v>845</v>
      </c>
      <c r="D547">
        <v>2</v>
      </c>
      <c r="E547">
        <v>3</v>
      </c>
      <c r="F547">
        <v>35</v>
      </c>
      <c r="G547">
        <v>0.84299999999999997</v>
      </c>
      <c r="I547" s="1"/>
    </row>
    <row r="548" spans="2:9" x14ac:dyDescent="0.25">
      <c r="B548" t="s">
        <v>3470</v>
      </c>
      <c r="C548" t="s">
        <v>1041</v>
      </c>
      <c r="D548">
        <v>2</v>
      </c>
      <c r="E548">
        <v>2</v>
      </c>
      <c r="F548">
        <v>14</v>
      </c>
      <c r="G548">
        <v>0.83899999999999997</v>
      </c>
      <c r="I548" s="1"/>
    </row>
    <row r="549" spans="2:9" x14ac:dyDescent="0.25">
      <c r="B549" t="s">
        <v>3471</v>
      </c>
      <c r="C549" t="s">
        <v>895</v>
      </c>
      <c r="D549">
        <v>2</v>
      </c>
      <c r="E549">
        <v>2</v>
      </c>
      <c r="F549">
        <v>5</v>
      </c>
      <c r="G549">
        <v>0.83399999999999996</v>
      </c>
      <c r="I549" s="1"/>
    </row>
    <row r="550" spans="2:9" x14ac:dyDescent="0.25">
      <c r="B550" t="s">
        <v>3472</v>
      </c>
      <c r="C550" t="s">
        <v>1113</v>
      </c>
      <c r="D550">
        <v>2</v>
      </c>
      <c r="E550">
        <v>2</v>
      </c>
      <c r="F550">
        <v>22</v>
      </c>
      <c r="G550">
        <v>0.82799999999999996</v>
      </c>
      <c r="I550" s="1"/>
    </row>
    <row r="551" spans="2:9" x14ac:dyDescent="0.25">
      <c r="B551" t="s">
        <v>3473</v>
      </c>
      <c r="C551" t="s">
        <v>1105</v>
      </c>
      <c r="D551">
        <v>2</v>
      </c>
      <c r="E551">
        <v>2</v>
      </c>
      <c r="F551">
        <v>9</v>
      </c>
      <c r="G551">
        <v>0.82699999999999996</v>
      </c>
      <c r="I551" s="1"/>
    </row>
    <row r="552" spans="2:9" x14ac:dyDescent="0.25">
      <c r="B552" t="s">
        <v>3474</v>
      </c>
      <c r="C552" t="s">
        <v>609</v>
      </c>
      <c r="D552">
        <v>2</v>
      </c>
      <c r="E552">
        <v>2</v>
      </c>
      <c r="F552">
        <v>2</v>
      </c>
      <c r="G552">
        <v>0.82599999999999996</v>
      </c>
      <c r="I552" s="1"/>
    </row>
    <row r="553" spans="2:9" x14ac:dyDescent="0.25">
      <c r="B553" t="s">
        <v>3475</v>
      </c>
      <c r="C553" t="s">
        <v>1111</v>
      </c>
      <c r="D553">
        <v>2</v>
      </c>
      <c r="E553">
        <v>2</v>
      </c>
      <c r="F553">
        <v>5</v>
      </c>
      <c r="G553">
        <v>0.81899999999999995</v>
      </c>
      <c r="I553" s="1"/>
    </row>
    <row r="554" spans="2:9" x14ac:dyDescent="0.25">
      <c r="B554" t="s">
        <v>3476</v>
      </c>
      <c r="C554" t="s">
        <v>967</v>
      </c>
      <c r="D554">
        <v>2</v>
      </c>
      <c r="E554">
        <v>1</v>
      </c>
      <c r="F554">
        <v>2</v>
      </c>
      <c r="G554">
        <v>0.81899999999999995</v>
      </c>
      <c r="I554" s="1"/>
    </row>
    <row r="555" spans="2:9" x14ac:dyDescent="0.25">
      <c r="B555" t="s">
        <v>3477</v>
      </c>
      <c r="C555" t="s">
        <v>883</v>
      </c>
      <c r="D555">
        <v>2</v>
      </c>
      <c r="E555">
        <v>5</v>
      </c>
      <c r="F555">
        <v>47</v>
      </c>
      <c r="G555">
        <v>0.81699999999999995</v>
      </c>
      <c r="I555" s="1"/>
    </row>
    <row r="556" spans="2:9" x14ac:dyDescent="0.25">
      <c r="B556" t="s">
        <v>3478</v>
      </c>
      <c r="C556" t="s">
        <v>699</v>
      </c>
      <c r="D556">
        <v>2</v>
      </c>
      <c r="E556">
        <v>2</v>
      </c>
      <c r="F556">
        <v>23</v>
      </c>
      <c r="G556">
        <v>0.81</v>
      </c>
      <c r="I556" s="1"/>
    </row>
    <row r="557" spans="2:9" x14ac:dyDescent="0.25">
      <c r="B557" t="s">
        <v>3479</v>
      </c>
      <c r="C557" t="s">
        <v>1119</v>
      </c>
      <c r="D557">
        <v>2</v>
      </c>
      <c r="E557">
        <v>3</v>
      </c>
      <c r="F557">
        <v>24</v>
      </c>
      <c r="G557">
        <v>0.80800000000000005</v>
      </c>
      <c r="I557" s="1"/>
    </row>
    <row r="558" spans="2:9" x14ac:dyDescent="0.25">
      <c r="B558" t="s">
        <v>3480</v>
      </c>
      <c r="C558" t="s">
        <v>987</v>
      </c>
      <c r="D558">
        <v>2</v>
      </c>
      <c r="E558">
        <v>3</v>
      </c>
      <c r="F558">
        <v>26</v>
      </c>
      <c r="G558">
        <v>0.80200000000000005</v>
      </c>
      <c r="I558" s="1"/>
    </row>
    <row r="559" spans="2:9" x14ac:dyDescent="0.25">
      <c r="B559" t="s">
        <v>3481</v>
      </c>
      <c r="C559" t="s">
        <v>925</v>
      </c>
      <c r="D559">
        <v>2</v>
      </c>
      <c r="E559">
        <v>2</v>
      </c>
      <c r="F559">
        <v>2</v>
      </c>
      <c r="G559">
        <v>0.79500000000000004</v>
      </c>
      <c r="I559" s="1"/>
    </row>
    <row r="560" spans="2:9" x14ac:dyDescent="0.25">
      <c r="B560" t="s">
        <v>3482</v>
      </c>
      <c r="C560" t="s">
        <v>689</v>
      </c>
      <c r="D560">
        <v>2</v>
      </c>
      <c r="E560">
        <v>2</v>
      </c>
      <c r="F560">
        <v>7</v>
      </c>
      <c r="G560">
        <v>0.78700000000000003</v>
      </c>
      <c r="I560" s="1"/>
    </row>
    <row r="561" spans="2:9" x14ac:dyDescent="0.25">
      <c r="B561" t="s">
        <v>3483</v>
      </c>
      <c r="C561" t="s">
        <v>787</v>
      </c>
      <c r="D561">
        <v>2</v>
      </c>
      <c r="E561">
        <v>2</v>
      </c>
      <c r="F561">
        <v>19</v>
      </c>
      <c r="G561">
        <v>0.78</v>
      </c>
      <c r="I561" s="1"/>
    </row>
    <row r="562" spans="2:9" x14ac:dyDescent="0.25">
      <c r="B562" t="s">
        <v>3484</v>
      </c>
      <c r="C562" t="s">
        <v>999</v>
      </c>
      <c r="D562">
        <v>2</v>
      </c>
      <c r="E562">
        <v>3</v>
      </c>
      <c r="F562">
        <v>14</v>
      </c>
      <c r="G562">
        <v>0.77700000000000002</v>
      </c>
      <c r="I562" s="1"/>
    </row>
    <row r="563" spans="2:9" x14ac:dyDescent="0.25">
      <c r="B563" t="s">
        <v>3485</v>
      </c>
      <c r="C563" t="s">
        <v>953</v>
      </c>
      <c r="D563">
        <v>2</v>
      </c>
      <c r="E563">
        <v>2</v>
      </c>
      <c r="F563">
        <v>6</v>
      </c>
      <c r="G563">
        <v>0.77700000000000002</v>
      </c>
      <c r="I563" s="1"/>
    </row>
    <row r="564" spans="2:9" x14ac:dyDescent="0.25">
      <c r="B564" t="s">
        <v>3486</v>
      </c>
      <c r="C564" t="s">
        <v>833</v>
      </c>
      <c r="D564">
        <v>2</v>
      </c>
      <c r="E564">
        <v>2</v>
      </c>
      <c r="F564">
        <v>6</v>
      </c>
      <c r="G564">
        <v>0.77</v>
      </c>
      <c r="I564" s="1"/>
    </row>
    <row r="565" spans="2:9" x14ac:dyDescent="0.25">
      <c r="B565" t="s">
        <v>3487</v>
      </c>
      <c r="C565" t="s">
        <v>867</v>
      </c>
      <c r="D565">
        <v>2</v>
      </c>
      <c r="E565">
        <v>2</v>
      </c>
      <c r="F565">
        <v>26</v>
      </c>
      <c r="G565">
        <v>0.76900000000000002</v>
      </c>
      <c r="I565" s="1"/>
    </row>
    <row r="566" spans="2:9" x14ac:dyDescent="0.25">
      <c r="B566" t="s">
        <v>3488</v>
      </c>
      <c r="C566" t="s">
        <v>655</v>
      </c>
      <c r="D566">
        <v>2</v>
      </c>
      <c r="E566">
        <v>2</v>
      </c>
      <c r="F566">
        <v>31</v>
      </c>
      <c r="G566">
        <v>0.753</v>
      </c>
      <c r="I566" s="1"/>
    </row>
    <row r="567" spans="2:9" x14ac:dyDescent="0.25">
      <c r="B567" t="s">
        <v>3489</v>
      </c>
      <c r="C567" t="s">
        <v>657</v>
      </c>
      <c r="D567">
        <v>2</v>
      </c>
      <c r="E567">
        <v>2</v>
      </c>
      <c r="F567">
        <v>31</v>
      </c>
      <c r="G567">
        <v>0.753</v>
      </c>
      <c r="I567" s="1"/>
    </row>
    <row r="568" spans="2:9" x14ac:dyDescent="0.25">
      <c r="B568" t="s">
        <v>3490</v>
      </c>
      <c r="C568" t="s">
        <v>971</v>
      </c>
      <c r="D568">
        <v>2</v>
      </c>
      <c r="E568">
        <v>2</v>
      </c>
      <c r="F568">
        <v>2</v>
      </c>
      <c r="G568">
        <v>0.75</v>
      </c>
      <c r="I568" s="1"/>
    </row>
    <row r="569" spans="2:9" x14ac:dyDescent="0.25">
      <c r="B569" t="s">
        <v>3491</v>
      </c>
      <c r="C569" t="s">
        <v>1097</v>
      </c>
      <c r="D569">
        <v>2</v>
      </c>
      <c r="E569">
        <v>2</v>
      </c>
      <c r="F569">
        <v>3</v>
      </c>
      <c r="G569">
        <v>0.73399999999999999</v>
      </c>
      <c r="I569" s="1"/>
    </row>
    <row r="570" spans="2:9" x14ac:dyDescent="0.25">
      <c r="B570" t="s">
        <v>3492</v>
      </c>
      <c r="C570" t="s">
        <v>929</v>
      </c>
      <c r="D570">
        <v>2</v>
      </c>
      <c r="E570">
        <v>3</v>
      </c>
      <c r="F570">
        <v>8</v>
      </c>
      <c r="G570">
        <v>0.72499999999999998</v>
      </c>
      <c r="I570" s="1"/>
    </row>
    <row r="571" spans="2:9" x14ac:dyDescent="0.25">
      <c r="B571" t="s">
        <v>3493</v>
      </c>
      <c r="C571" t="s">
        <v>1065</v>
      </c>
      <c r="D571">
        <v>2</v>
      </c>
      <c r="E571">
        <v>2</v>
      </c>
      <c r="F571">
        <v>24</v>
      </c>
      <c r="G571">
        <v>0.72399999999999998</v>
      </c>
      <c r="I571" s="1"/>
    </row>
    <row r="572" spans="2:9" x14ac:dyDescent="0.25">
      <c r="B572" t="s">
        <v>3494</v>
      </c>
      <c r="C572" t="s">
        <v>995</v>
      </c>
      <c r="D572">
        <v>2</v>
      </c>
      <c r="E572">
        <v>2</v>
      </c>
      <c r="F572">
        <v>20</v>
      </c>
      <c r="G572">
        <v>0.72399999999999998</v>
      </c>
      <c r="I572" s="1"/>
    </row>
    <row r="573" spans="2:9" x14ac:dyDescent="0.25">
      <c r="B573" t="s">
        <v>3495</v>
      </c>
      <c r="C573" t="s">
        <v>913</v>
      </c>
      <c r="D573">
        <v>2</v>
      </c>
      <c r="E573">
        <v>2</v>
      </c>
      <c r="F573">
        <v>13</v>
      </c>
      <c r="G573">
        <v>0.72099999999999997</v>
      </c>
      <c r="I573" s="1"/>
    </row>
    <row r="574" spans="2:9" x14ac:dyDescent="0.25">
      <c r="B574" t="s">
        <v>3496</v>
      </c>
      <c r="C574" t="s">
        <v>881</v>
      </c>
      <c r="D574">
        <v>2</v>
      </c>
      <c r="E574">
        <v>3</v>
      </c>
      <c r="F574">
        <v>9</v>
      </c>
      <c r="G574">
        <v>0.72099999999999997</v>
      </c>
      <c r="I574" s="1"/>
    </row>
    <row r="575" spans="2:9" x14ac:dyDescent="0.25">
      <c r="B575" t="s">
        <v>3497</v>
      </c>
      <c r="C575" t="s">
        <v>741</v>
      </c>
      <c r="D575">
        <v>2</v>
      </c>
      <c r="E575">
        <v>2</v>
      </c>
      <c r="F575">
        <v>3</v>
      </c>
      <c r="G575">
        <v>0.71599999999999997</v>
      </c>
      <c r="I575" s="1"/>
    </row>
    <row r="576" spans="2:9" x14ac:dyDescent="0.25">
      <c r="B576" t="s">
        <v>3498</v>
      </c>
      <c r="C576" t="s">
        <v>749</v>
      </c>
      <c r="D576">
        <v>2</v>
      </c>
      <c r="E576">
        <v>3</v>
      </c>
      <c r="F576">
        <v>50</v>
      </c>
      <c r="G576">
        <v>0.71199999999999997</v>
      </c>
      <c r="I576" s="1"/>
    </row>
    <row r="577" spans="2:9" x14ac:dyDescent="0.25">
      <c r="B577" t="s">
        <v>3499</v>
      </c>
      <c r="C577" t="s">
        <v>661</v>
      </c>
      <c r="D577">
        <v>2</v>
      </c>
      <c r="E577">
        <v>2</v>
      </c>
      <c r="F577">
        <v>13</v>
      </c>
      <c r="G577">
        <v>0.69799999999999995</v>
      </c>
      <c r="I577" s="1"/>
    </row>
    <row r="578" spans="2:9" x14ac:dyDescent="0.25">
      <c r="B578" t="s">
        <v>3500</v>
      </c>
      <c r="C578" t="s">
        <v>1181</v>
      </c>
      <c r="D578">
        <v>2</v>
      </c>
      <c r="E578">
        <v>2</v>
      </c>
      <c r="F578">
        <v>14</v>
      </c>
      <c r="G578">
        <v>0.69299999999999995</v>
      </c>
      <c r="I578" s="1"/>
    </row>
    <row r="579" spans="2:9" x14ac:dyDescent="0.25">
      <c r="B579" t="s">
        <v>3501</v>
      </c>
      <c r="C579" t="s">
        <v>631</v>
      </c>
      <c r="D579">
        <v>2</v>
      </c>
      <c r="E579">
        <v>4</v>
      </c>
      <c r="F579">
        <v>31</v>
      </c>
      <c r="G579">
        <v>0.69</v>
      </c>
      <c r="I579" s="1"/>
    </row>
    <row r="580" spans="2:9" x14ac:dyDescent="0.25">
      <c r="B580" t="s">
        <v>3502</v>
      </c>
      <c r="C580" t="s">
        <v>1103</v>
      </c>
      <c r="D580">
        <v>2</v>
      </c>
      <c r="E580">
        <v>3</v>
      </c>
      <c r="F580">
        <v>31</v>
      </c>
      <c r="G580">
        <v>0.68799999999999994</v>
      </c>
      <c r="I580" s="1"/>
    </row>
    <row r="581" spans="2:9" x14ac:dyDescent="0.25">
      <c r="B581" t="s">
        <v>3503</v>
      </c>
      <c r="C581" t="s">
        <v>1011</v>
      </c>
      <c r="D581">
        <v>2</v>
      </c>
      <c r="E581">
        <v>2</v>
      </c>
      <c r="F581">
        <v>3</v>
      </c>
      <c r="G581">
        <v>0.68300000000000005</v>
      </c>
      <c r="I581" s="1"/>
    </row>
    <row r="582" spans="2:9" x14ac:dyDescent="0.25">
      <c r="B582" t="s">
        <v>3504</v>
      </c>
      <c r="C582" t="s">
        <v>667</v>
      </c>
      <c r="D582">
        <v>2</v>
      </c>
      <c r="E582">
        <v>4</v>
      </c>
      <c r="F582">
        <v>47</v>
      </c>
      <c r="G582">
        <v>0.67400000000000004</v>
      </c>
      <c r="I582" s="1"/>
    </row>
    <row r="583" spans="2:9" x14ac:dyDescent="0.25">
      <c r="B583" t="s">
        <v>3505</v>
      </c>
      <c r="C583" t="s">
        <v>669</v>
      </c>
      <c r="D583">
        <v>2</v>
      </c>
      <c r="E583">
        <v>4</v>
      </c>
      <c r="F583">
        <v>47</v>
      </c>
      <c r="G583">
        <v>0.67400000000000004</v>
      </c>
      <c r="I583" s="1"/>
    </row>
    <row r="584" spans="2:9" x14ac:dyDescent="0.25">
      <c r="B584" t="s">
        <v>3506</v>
      </c>
      <c r="C584" t="s">
        <v>919</v>
      </c>
      <c r="D584">
        <v>2</v>
      </c>
      <c r="E584">
        <v>2</v>
      </c>
      <c r="F584">
        <v>24</v>
      </c>
      <c r="G584">
        <v>0.67200000000000004</v>
      </c>
      <c r="I584" s="1"/>
    </row>
    <row r="585" spans="2:9" x14ac:dyDescent="0.25">
      <c r="B585" t="s">
        <v>3507</v>
      </c>
      <c r="C585" t="s">
        <v>795</v>
      </c>
      <c r="D585">
        <v>2</v>
      </c>
      <c r="E585">
        <v>3</v>
      </c>
      <c r="F585">
        <v>19</v>
      </c>
      <c r="G585">
        <v>0.67</v>
      </c>
      <c r="I585" s="1"/>
    </row>
    <row r="586" spans="2:9" x14ac:dyDescent="0.25">
      <c r="B586" t="s">
        <v>3508</v>
      </c>
      <c r="C586" t="s">
        <v>855</v>
      </c>
      <c r="D586">
        <v>2</v>
      </c>
      <c r="E586">
        <v>3</v>
      </c>
      <c r="F586">
        <v>37</v>
      </c>
      <c r="G586">
        <v>0.66800000000000004</v>
      </c>
      <c r="I586" s="1"/>
    </row>
    <row r="587" spans="2:9" x14ac:dyDescent="0.25">
      <c r="B587" t="s">
        <v>3509</v>
      </c>
      <c r="C587" t="s">
        <v>1095</v>
      </c>
      <c r="D587">
        <v>2</v>
      </c>
      <c r="E587">
        <v>2</v>
      </c>
      <c r="F587">
        <v>4</v>
      </c>
      <c r="G587">
        <v>0.66800000000000004</v>
      </c>
      <c r="I587" s="1"/>
    </row>
    <row r="588" spans="2:9" x14ac:dyDescent="0.25">
      <c r="B588" t="s">
        <v>3510</v>
      </c>
      <c r="C588" t="s">
        <v>1125</v>
      </c>
      <c r="D588">
        <v>2</v>
      </c>
      <c r="E588">
        <v>6</v>
      </c>
      <c r="F588">
        <v>57</v>
      </c>
      <c r="G588">
        <v>0.66400000000000003</v>
      </c>
      <c r="I588" s="1"/>
    </row>
    <row r="589" spans="2:9" x14ac:dyDescent="0.25">
      <c r="B589" t="s">
        <v>3511</v>
      </c>
      <c r="C589" t="s">
        <v>695</v>
      </c>
      <c r="D589">
        <v>2</v>
      </c>
      <c r="E589">
        <v>2</v>
      </c>
      <c r="F589">
        <v>23</v>
      </c>
      <c r="G589">
        <v>0.63400000000000001</v>
      </c>
      <c r="I589" s="1"/>
    </row>
    <row r="590" spans="2:9" x14ac:dyDescent="0.25">
      <c r="B590" t="s">
        <v>3512</v>
      </c>
      <c r="C590" t="s">
        <v>1147</v>
      </c>
      <c r="D590">
        <v>2</v>
      </c>
      <c r="E590">
        <v>2</v>
      </c>
      <c r="F590">
        <v>7</v>
      </c>
      <c r="G590">
        <v>0.627</v>
      </c>
      <c r="I590" s="1"/>
    </row>
    <row r="591" spans="2:9" x14ac:dyDescent="0.25">
      <c r="B591" t="s">
        <v>3513</v>
      </c>
      <c r="C591" t="s">
        <v>1087</v>
      </c>
      <c r="D591">
        <v>2</v>
      </c>
      <c r="E591">
        <v>2</v>
      </c>
      <c r="F591">
        <v>13</v>
      </c>
      <c r="G591">
        <v>0.61499999999999999</v>
      </c>
      <c r="I591" s="1"/>
    </row>
    <row r="592" spans="2:9" x14ac:dyDescent="0.25">
      <c r="B592" t="s">
        <v>3514</v>
      </c>
      <c r="C592" t="s">
        <v>1079</v>
      </c>
      <c r="D592">
        <v>2</v>
      </c>
      <c r="E592">
        <v>4</v>
      </c>
      <c r="F592">
        <v>12</v>
      </c>
      <c r="G592">
        <v>0.61199999999999999</v>
      </c>
      <c r="I592" s="1"/>
    </row>
    <row r="593" spans="2:9" x14ac:dyDescent="0.25">
      <c r="B593" t="s">
        <v>3515</v>
      </c>
      <c r="C593" t="s">
        <v>651</v>
      </c>
      <c r="D593">
        <v>2</v>
      </c>
      <c r="E593">
        <v>2</v>
      </c>
      <c r="F593">
        <v>6</v>
      </c>
      <c r="G593">
        <v>0.60299999999999998</v>
      </c>
      <c r="I593" s="1"/>
    </row>
    <row r="594" spans="2:9" x14ac:dyDescent="0.25">
      <c r="B594" t="s">
        <v>3516</v>
      </c>
      <c r="C594" t="s">
        <v>1053</v>
      </c>
      <c r="D594">
        <v>2</v>
      </c>
      <c r="E594">
        <v>1</v>
      </c>
      <c r="F594">
        <v>2</v>
      </c>
      <c r="G594">
        <v>0.53800000000000003</v>
      </c>
      <c r="I594" s="1"/>
    </row>
    <row r="595" spans="2:9" x14ac:dyDescent="0.25">
      <c r="B595" t="s">
        <v>3517</v>
      </c>
      <c r="C595" t="s">
        <v>915</v>
      </c>
      <c r="D595">
        <v>2</v>
      </c>
      <c r="E595">
        <v>3</v>
      </c>
      <c r="F595">
        <v>21</v>
      </c>
      <c r="G595">
        <v>0.48199999999999998</v>
      </c>
      <c r="I595" s="1"/>
    </row>
    <row r="596" spans="2:9" x14ac:dyDescent="0.25">
      <c r="B596" t="s">
        <v>3518</v>
      </c>
      <c r="C596" t="s">
        <v>693</v>
      </c>
      <c r="D596">
        <v>2</v>
      </c>
      <c r="E596">
        <v>2</v>
      </c>
      <c r="F596">
        <v>7</v>
      </c>
      <c r="G596">
        <v>0.439</v>
      </c>
      <c r="I596" s="1"/>
    </row>
    <row r="597" spans="2:9" x14ac:dyDescent="0.25">
      <c r="B597" t="s">
        <v>3519</v>
      </c>
      <c r="C597" t="s">
        <v>997</v>
      </c>
      <c r="D597">
        <v>2</v>
      </c>
      <c r="E597">
        <v>3</v>
      </c>
      <c r="F597">
        <v>15</v>
      </c>
      <c r="G597">
        <v>0.39800000000000002</v>
      </c>
      <c r="I597" s="1"/>
    </row>
    <row r="598" spans="2:9" x14ac:dyDescent="0.25">
      <c r="B598" t="s">
        <v>3520</v>
      </c>
      <c r="C598" t="s">
        <v>1127</v>
      </c>
      <c r="D598">
        <v>2</v>
      </c>
      <c r="E598">
        <v>7</v>
      </c>
      <c r="F598">
        <v>73</v>
      </c>
      <c r="G598">
        <v>0.27900000000000003</v>
      </c>
      <c r="I598" s="1"/>
    </row>
    <row r="599" spans="2:9" x14ac:dyDescent="0.25">
      <c r="B599" t="s">
        <v>3521</v>
      </c>
      <c r="C599" t="s">
        <v>1015</v>
      </c>
      <c r="D599">
        <v>2</v>
      </c>
      <c r="E599">
        <v>2</v>
      </c>
      <c r="F599">
        <v>17</v>
      </c>
      <c r="G599">
        <v>0.129</v>
      </c>
      <c r="I599" s="1"/>
    </row>
    <row r="600" spans="2:9" x14ac:dyDescent="0.25">
      <c r="B600" t="s">
        <v>3522</v>
      </c>
      <c r="C600" t="s">
        <v>1115</v>
      </c>
      <c r="D600">
        <v>2</v>
      </c>
      <c r="E600">
        <v>2</v>
      </c>
      <c r="F600">
        <v>18</v>
      </c>
      <c r="G600">
        <v>5.8000000000000003E-2</v>
      </c>
      <c r="I600" s="1"/>
    </row>
    <row r="601" spans="2:9" x14ac:dyDescent="0.25">
      <c r="B601" t="s">
        <v>3523</v>
      </c>
      <c r="C601" t="s">
        <v>1677</v>
      </c>
      <c r="D601">
        <v>1</v>
      </c>
      <c r="E601">
        <v>1</v>
      </c>
      <c r="F601">
        <v>6</v>
      </c>
      <c r="G601">
        <v>3.254</v>
      </c>
      <c r="I601" s="1"/>
    </row>
    <row r="602" spans="2:9" x14ac:dyDescent="0.25">
      <c r="B602" t="s">
        <v>3524</v>
      </c>
      <c r="C602" t="s">
        <v>1779</v>
      </c>
      <c r="D602">
        <v>1</v>
      </c>
      <c r="E602">
        <v>1</v>
      </c>
      <c r="F602">
        <v>2</v>
      </c>
      <c r="G602">
        <v>3.1789999999999998</v>
      </c>
      <c r="I602" s="1"/>
    </row>
    <row r="603" spans="2:9" x14ac:dyDescent="0.25">
      <c r="B603" t="s">
        <v>3525</v>
      </c>
      <c r="C603" t="s">
        <v>2427</v>
      </c>
      <c r="D603">
        <v>1</v>
      </c>
      <c r="E603">
        <v>1</v>
      </c>
      <c r="F603">
        <v>12</v>
      </c>
      <c r="G603">
        <v>2.8010000000000002</v>
      </c>
      <c r="I603" s="1"/>
    </row>
    <row r="604" spans="2:9" x14ac:dyDescent="0.25">
      <c r="B604" t="s">
        <v>3526</v>
      </c>
      <c r="C604" t="s">
        <v>1465</v>
      </c>
      <c r="D604">
        <v>1</v>
      </c>
      <c r="E604">
        <v>1</v>
      </c>
      <c r="F604">
        <v>6</v>
      </c>
      <c r="G604">
        <v>2.7290000000000001</v>
      </c>
      <c r="I604" s="1"/>
    </row>
    <row r="605" spans="2:9" x14ac:dyDescent="0.25">
      <c r="B605" t="s">
        <v>3527</v>
      </c>
      <c r="C605" t="s">
        <v>1461</v>
      </c>
      <c r="D605">
        <v>1</v>
      </c>
      <c r="E605">
        <v>1</v>
      </c>
      <c r="F605">
        <v>2</v>
      </c>
      <c r="G605">
        <v>2.7290000000000001</v>
      </c>
      <c r="I605" s="1"/>
    </row>
    <row r="606" spans="2:9" x14ac:dyDescent="0.25">
      <c r="B606" t="s">
        <v>3528</v>
      </c>
      <c r="C606" t="s">
        <v>1463</v>
      </c>
      <c r="D606">
        <v>1</v>
      </c>
      <c r="E606">
        <v>1</v>
      </c>
      <c r="F606">
        <v>2</v>
      </c>
      <c r="G606">
        <v>2.7290000000000001</v>
      </c>
      <c r="I606" s="1"/>
    </row>
    <row r="607" spans="2:9" x14ac:dyDescent="0.25">
      <c r="B607" t="s">
        <v>3529</v>
      </c>
      <c r="C607" t="s">
        <v>1455</v>
      </c>
      <c r="D607">
        <v>1</v>
      </c>
      <c r="E607">
        <v>1</v>
      </c>
      <c r="F607">
        <v>3</v>
      </c>
      <c r="G607">
        <v>2.5470000000000002</v>
      </c>
      <c r="I607" s="1"/>
    </row>
    <row r="608" spans="2:9" x14ac:dyDescent="0.25">
      <c r="B608" t="s">
        <v>3530</v>
      </c>
      <c r="C608" t="s">
        <v>2001</v>
      </c>
      <c r="D608">
        <v>1</v>
      </c>
      <c r="E608">
        <v>1</v>
      </c>
      <c r="F608">
        <v>7</v>
      </c>
      <c r="G608">
        <v>2.472</v>
      </c>
      <c r="I608" s="1"/>
    </row>
    <row r="609" spans="2:9" x14ac:dyDescent="0.25">
      <c r="B609" t="s">
        <v>3531</v>
      </c>
      <c r="C609" t="s">
        <v>2003</v>
      </c>
      <c r="D609">
        <v>1</v>
      </c>
      <c r="E609">
        <v>1</v>
      </c>
      <c r="F609">
        <v>7</v>
      </c>
      <c r="G609">
        <v>2.472</v>
      </c>
      <c r="I609" s="1"/>
    </row>
    <row r="610" spans="2:9" x14ac:dyDescent="0.25">
      <c r="B610" t="s">
        <v>3532</v>
      </c>
      <c r="C610" t="s">
        <v>2005</v>
      </c>
      <c r="D610">
        <v>1</v>
      </c>
      <c r="E610">
        <v>1</v>
      </c>
      <c r="F610">
        <v>7</v>
      </c>
      <c r="G610">
        <v>2.472</v>
      </c>
      <c r="I610" s="1"/>
    </row>
    <row r="611" spans="2:9" x14ac:dyDescent="0.25">
      <c r="B611" t="s">
        <v>3533</v>
      </c>
      <c r="C611" t="s">
        <v>2007</v>
      </c>
      <c r="D611">
        <v>1</v>
      </c>
      <c r="E611">
        <v>1</v>
      </c>
      <c r="F611">
        <v>7</v>
      </c>
      <c r="G611">
        <v>2.472</v>
      </c>
      <c r="I611" s="1"/>
    </row>
    <row r="612" spans="2:9" x14ac:dyDescent="0.25">
      <c r="B612" t="s">
        <v>3534</v>
      </c>
      <c r="C612" t="s">
        <v>2009</v>
      </c>
      <c r="D612">
        <v>1</v>
      </c>
      <c r="E612">
        <v>1</v>
      </c>
      <c r="F612">
        <v>7</v>
      </c>
      <c r="G612">
        <v>2.472</v>
      </c>
      <c r="I612" s="1"/>
    </row>
    <row r="613" spans="2:9" x14ac:dyDescent="0.25">
      <c r="B613" t="s">
        <v>3535</v>
      </c>
      <c r="C613" t="s">
        <v>2011</v>
      </c>
      <c r="D613">
        <v>1</v>
      </c>
      <c r="E613">
        <v>1</v>
      </c>
      <c r="F613">
        <v>7</v>
      </c>
      <c r="G613">
        <v>2.472</v>
      </c>
      <c r="I613" s="1"/>
    </row>
    <row r="614" spans="2:9" x14ac:dyDescent="0.25">
      <c r="B614" t="s">
        <v>3536</v>
      </c>
      <c r="C614" t="s">
        <v>2013</v>
      </c>
      <c r="D614">
        <v>1</v>
      </c>
      <c r="E614">
        <v>1</v>
      </c>
      <c r="F614">
        <v>7</v>
      </c>
      <c r="G614">
        <v>2.472</v>
      </c>
      <c r="I614" s="1"/>
    </row>
    <row r="615" spans="2:9" x14ac:dyDescent="0.25">
      <c r="B615" t="s">
        <v>3537</v>
      </c>
      <c r="C615" t="s">
        <v>2015</v>
      </c>
      <c r="D615">
        <v>1</v>
      </c>
      <c r="E615">
        <v>1</v>
      </c>
      <c r="F615">
        <v>7</v>
      </c>
      <c r="G615">
        <v>2.472</v>
      </c>
      <c r="I615" s="1"/>
    </row>
    <row r="616" spans="2:9" x14ac:dyDescent="0.25">
      <c r="B616" t="s">
        <v>3538</v>
      </c>
      <c r="C616" t="s">
        <v>2017</v>
      </c>
      <c r="D616">
        <v>1</v>
      </c>
      <c r="E616">
        <v>1</v>
      </c>
      <c r="F616">
        <v>7</v>
      </c>
      <c r="G616">
        <v>2.472</v>
      </c>
      <c r="I616" s="1"/>
    </row>
    <row r="617" spans="2:9" x14ac:dyDescent="0.25">
      <c r="B617" t="s">
        <v>3539</v>
      </c>
      <c r="C617" t="s">
        <v>1525</v>
      </c>
      <c r="D617">
        <v>1</v>
      </c>
      <c r="E617">
        <v>2</v>
      </c>
      <c r="F617">
        <v>14</v>
      </c>
      <c r="G617">
        <v>2.4500000000000002</v>
      </c>
      <c r="I617" s="1"/>
    </row>
    <row r="618" spans="2:9" x14ac:dyDescent="0.25">
      <c r="B618" t="s">
        <v>3540</v>
      </c>
      <c r="C618" t="s">
        <v>1529</v>
      </c>
      <c r="D618">
        <v>1</v>
      </c>
      <c r="E618">
        <v>2</v>
      </c>
      <c r="F618">
        <v>14</v>
      </c>
      <c r="G618">
        <v>2.4500000000000002</v>
      </c>
      <c r="I618" s="1"/>
    </row>
    <row r="619" spans="2:9" x14ac:dyDescent="0.25">
      <c r="B619" t="s">
        <v>3541</v>
      </c>
      <c r="C619" t="s">
        <v>1527</v>
      </c>
      <c r="D619">
        <v>1</v>
      </c>
      <c r="E619">
        <v>2</v>
      </c>
      <c r="F619">
        <v>4</v>
      </c>
      <c r="G619">
        <v>2.4500000000000002</v>
      </c>
      <c r="I619" s="1"/>
    </row>
    <row r="620" spans="2:9" x14ac:dyDescent="0.25">
      <c r="B620" t="s">
        <v>3542</v>
      </c>
      <c r="C620" t="s">
        <v>2105</v>
      </c>
      <c r="D620">
        <v>1</v>
      </c>
      <c r="E620">
        <v>1</v>
      </c>
      <c r="F620">
        <v>2</v>
      </c>
      <c r="G620">
        <v>2.4329999999999998</v>
      </c>
      <c r="I620" s="1"/>
    </row>
    <row r="621" spans="2:9" x14ac:dyDescent="0.25">
      <c r="B621" t="s">
        <v>3543</v>
      </c>
      <c r="C621" t="s">
        <v>2345</v>
      </c>
      <c r="D621">
        <v>1</v>
      </c>
      <c r="E621">
        <v>1</v>
      </c>
      <c r="F621">
        <v>20</v>
      </c>
      <c r="G621">
        <v>2.3620000000000001</v>
      </c>
      <c r="I621" s="1"/>
    </row>
    <row r="622" spans="2:9" x14ac:dyDescent="0.25">
      <c r="B622" t="s">
        <v>3544</v>
      </c>
      <c r="C622" t="s">
        <v>2347</v>
      </c>
      <c r="D622">
        <v>1</v>
      </c>
      <c r="E622">
        <v>1</v>
      </c>
      <c r="F622">
        <v>20</v>
      </c>
      <c r="G622">
        <v>2.3620000000000001</v>
      </c>
      <c r="I622" s="1"/>
    </row>
    <row r="623" spans="2:9" x14ac:dyDescent="0.25">
      <c r="B623" t="s">
        <v>3545</v>
      </c>
      <c r="C623" t="s">
        <v>2579</v>
      </c>
      <c r="D623">
        <v>1</v>
      </c>
      <c r="E623">
        <v>1</v>
      </c>
      <c r="F623">
        <v>9</v>
      </c>
      <c r="G623">
        <v>2.3260000000000001</v>
      </c>
      <c r="I623" s="1"/>
    </row>
    <row r="624" spans="2:9" x14ac:dyDescent="0.25">
      <c r="B624" t="s">
        <v>3546</v>
      </c>
      <c r="C624" t="s">
        <v>2881</v>
      </c>
      <c r="D624">
        <v>1</v>
      </c>
      <c r="E624">
        <v>1</v>
      </c>
      <c r="F624">
        <v>4</v>
      </c>
      <c r="G624">
        <v>2.3149999999999999</v>
      </c>
      <c r="I624" s="1"/>
    </row>
    <row r="625" spans="2:9" x14ac:dyDescent="0.25">
      <c r="B625" t="s">
        <v>3547</v>
      </c>
      <c r="C625" t="s">
        <v>1607</v>
      </c>
      <c r="D625">
        <v>1</v>
      </c>
      <c r="E625">
        <v>1</v>
      </c>
      <c r="F625">
        <v>2</v>
      </c>
      <c r="G625">
        <v>2.3109999999999999</v>
      </c>
      <c r="I625" s="1"/>
    </row>
    <row r="626" spans="2:9" x14ac:dyDescent="0.25">
      <c r="B626" t="s">
        <v>3548</v>
      </c>
      <c r="C626" t="s">
        <v>1721</v>
      </c>
      <c r="D626">
        <v>1</v>
      </c>
      <c r="E626">
        <v>1</v>
      </c>
      <c r="F626">
        <v>6</v>
      </c>
      <c r="G626">
        <v>2.31</v>
      </c>
      <c r="I626" s="1"/>
    </row>
    <row r="627" spans="2:9" x14ac:dyDescent="0.25">
      <c r="B627" t="s">
        <v>3549</v>
      </c>
      <c r="C627" t="s">
        <v>1567</v>
      </c>
      <c r="D627">
        <v>1</v>
      </c>
      <c r="E627">
        <v>3</v>
      </c>
      <c r="F627">
        <v>78</v>
      </c>
      <c r="G627">
        <v>2.2770000000000001</v>
      </c>
      <c r="I627" s="1"/>
    </row>
    <row r="628" spans="2:9" x14ac:dyDescent="0.25">
      <c r="B628" t="s">
        <v>3550</v>
      </c>
      <c r="C628" t="s">
        <v>1415</v>
      </c>
      <c r="D628">
        <v>1</v>
      </c>
      <c r="E628">
        <v>1</v>
      </c>
      <c r="F628">
        <v>5</v>
      </c>
      <c r="G628">
        <v>2.266</v>
      </c>
      <c r="I628" s="1"/>
    </row>
    <row r="629" spans="2:9" x14ac:dyDescent="0.25">
      <c r="B629" t="s">
        <v>3551</v>
      </c>
      <c r="C629" t="s">
        <v>1915</v>
      </c>
      <c r="D629">
        <v>1</v>
      </c>
      <c r="E629">
        <v>1</v>
      </c>
      <c r="F629">
        <v>3</v>
      </c>
      <c r="G629">
        <v>2.2000000000000002</v>
      </c>
      <c r="I629" s="1"/>
    </row>
    <row r="630" spans="2:9" x14ac:dyDescent="0.25">
      <c r="B630" t="s">
        <v>3552</v>
      </c>
      <c r="C630" t="s">
        <v>1635</v>
      </c>
      <c r="D630">
        <v>1</v>
      </c>
      <c r="E630">
        <v>1</v>
      </c>
      <c r="F630">
        <v>21</v>
      </c>
      <c r="G630">
        <v>2.1970000000000001</v>
      </c>
      <c r="I630" s="1"/>
    </row>
    <row r="631" spans="2:9" x14ac:dyDescent="0.25">
      <c r="B631" t="s">
        <v>3553</v>
      </c>
      <c r="C631" t="s">
        <v>2685</v>
      </c>
      <c r="D631">
        <v>1</v>
      </c>
      <c r="E631">
        <v>1</v>
      </c>
      <c r="F631">
        <v>2</v>
      </c>
      <c r="G631">
        <v>2.173</v>
      </c>
      <c r="I631" s="1"/>
    </row>
    <row r="632" spans="2:9" x14ac:dyDescent="0.25">
      <c r="B632" t="s">
        <v>3554</v>
      </c>
      <c r="C632" t="s">
        <v>1523</v>
      </c>
      <c r="D632">
        <v>1</v>
      </c>
      <c r="E632">
        <v>1</v>
      </c>
      <c r="F632">
        <v>4</v>
      </c>
      <c r="G632">
        <v>2.1709999999999998</v>
      </c>
      <c r="I632" s="1"/>
    </row>
    <row r="633" spans="2:9" x14ac:dyDescent="0.25">
      <c r="B633" t="s">
        <v>3555</v>
      </c>
      <c r="C633" t="s">
        <v>1531</v>
      </c>
      <c r="D633">
        <v>1</v>
      </c>
      <c r="E633">
        <v>1</v>
      </c>
      <c r="F633">
        <v>2</v>
      </c>
      <c r="G633">
        <v>2.1709999999999998</v>
      </c>
      <c r="I633" s="1"/>
    </row>
    <row r="634" spans="2:9" x14ac:dyDescent="0.25">
      <c r="B634" t="s">
        <v>3556</v>
      </c>
      <c r="C634" t="s">
        <v>1447</v>
      </c>
      <c r="D634">
        <v>1</v>
      </c>
      <c r="E634">
        <v>1</v>
      </c>
      <c r="F634">
        <v>22</v>
      </c>
      <c r="G634">
        <v>2.101</v>
      </c>
      <c r="I634" s="1"/>
    </row>
    <row r="635" spans="2:9" x14ac:dyDescent="0.25">
      <c r="B635" t="s">
        <v>3557</v>
      </c>
      <c r="C635" t="s">
        <v>1359</v>
      </c>
      <c r="D635">
        <v>1</v>
      </c>
      <c r="E635">
        <v>1</v>
      </c>
      <c r="F635">
        <v>4</v>
      </c>
      <c r="G635">
        <v>2.044</v>
      </c>
      <c r="I635" s="1"/>
    </row>
    <row r="636" spans="2:9" x14ac:dyDescent="0.25">
      <c r="B636" t="s">
        <v>3558</v>
      </c>
      <c r="C636" t="s">
        <v>1357</v>
      </c>
      <c r="D636">
        <v>1</v>
      </c>
      <c r="E636">
        <v>1</v>
      </c>
      <c r="F636">
        <v>2</v>
      </c>
      <c r="G636">
        <v>2.044</v>
      </c>
      <c r="I636" s="1"/>
    </row>
    <row r="637" spans="2:9" x14ac:dyDescent="0.25">
      <c r="B637" t="s">
        <v>3559</v>
      </c>
      <c r="C637" t="s">
        <v>1339</v>
      </c>
      <c r="D637">
        <v>1</v>
      </c>
      <c r="E637">
        <v>1</v>
      </c>
      <c r="F637">
        <v>2</v>
      </c>
      <c r="G637">
        <v>2.032</v>
      </c>
      <c r="I637" s="1"/>
    </row>
    <row r="638" spans="2:9" x14ac:dyDescent="0.25">
      <c r="B638" t="s">
        <v>3560</v>
      </c>
      <c r="C638" t="s">
        <v>1969</v>
      </c>
      <c r="D638">
        <v>1</v>
      </c>
      <c r="E638">
        <v>2</v>
      </c>
      <c r="F638">
        <v>7</v>
      </c>
      <c r="G638">
        <v>1.9550000000000001</v>
      </c>
      <c r="I638" s="1"/>
    </row>
    <row r="639" spans="2:9" x14ac:dyDescent="0.25">
      <c r="B639" t="s">
        <v>3561</v>
      </c>
      <c r="C639" t="s">
        <v>1369</v>
      </c>
      <c r="D639">
        <v>1</v>
      </c>
      <c r="E639">
        <v>2</v>
      </c>
      <c r="F639">
        <v>9</v>
      </c>
      <c r="G639">
        <v>1.9039999999999999</v>
      </c>
      <c r="I639" s="1"/>
    </row>
    <row r="640" spans="2:9" x14ac:dyDescent="0.25">
      <c r="B640" t="s">
        <v>3562</v>
      </c>
      <c r="C640" t="s">
        <v>1451</v>
      </c>
      <c r="D640">
        <v>1</v>
      </c>
      <c r="E640">
        <v>1</v>
      </c>
      <c r="F640">
        <v>6</v>
      </c>
      <c r="G640">
        <v>1.903</v>
      </c>
      <c r="I640" s="1"/>
    </row>
    <row r="641" spans="2:9" x14ac:dyDescent="0.25">
      <c r="B641" t="s">
        <v>3563</v>
      </c>
      <c r="C641" t="s">
        <v>1453</v>
      </c>
      <c r="D641">
        <v>1</v>
      </c>
      <c r="E641">
        <v>1</v>
      </c>
      <c r="F641">
        <v>6</v>
      </c>
      <c r="G641">
        <v>1.903</v>
      </c>
      <c r="I641" s="1"/>
    </row>
    <row r="642" spans="2:9" x14ac:dyDescent="0.25">
      <c r="B642" t="s">
        <v>3564</v>
      </c>
      <c r="C642" t="s">
        <v>2177</v>
      </c>
      <c r="D642">
        <v>1</v>
      </c>
      <c r="E642">
        <v>1</v>
      </c>
      <c r="F642">
        <v>4</v>
      </c>
      <c r="G642">
        <v>1.8859999999999999</v>
      </c>
      <c r="I642" s="1"/>
    </row>
    <row r="643" spans="2:9" x14ac:dyDescent="0.25">
      <c r="B643" t="s">
        <v>3565</v>
      </c>
      <c r="C643" t="s">
        <v>1919</v>
      </c>
      <c r="D643">
        <v>1</v>
      </c>
      <c r="E643">
        <v>1</v>
      </c>
      <c r="F643">
        <v>5</v>
      </c>
      <c r="G643">
        <v>1.87</v>
      </c>
      <c r="I643" s="1"/>
    </row>
    <row r="644" spans="2:9" x14ac:dyDescent="0.25">
      <c r="B644" t="s">
        <v>3566</v>
      </c>
      <c r="C644" t="s">
        <v>1921</v>
      </c>
      <c r="D644">
        <v>1</v>
      </c>
      <c r="E644">
        <v>1</v>
      </c>
      <c r="F644">
        <v>5</v>
      </c>
      <c r="G644">
        <v>1.87</v>
      </c>
      <c r="I644" s="1"/>
    </row>
    <row r="645" spans="2:9" x14ac:dyDescent="0.25">
      <c r="B645" t="s">
        <v>3567</v>
      </c>
      <c r="C645" t="s">
        <v>1923</v>
      </c>
      <c r="D645">
        <v>1</v>
      </c>
      <c r="E645">
        <v>1</v>
      </c>
      <c r="F645">
        <v>5</v>
      </c>
      <c r="G645">
        <v>1.87</v>
      </c>
      <c r="I645" s="1"/>
    </row>
    <row r="646" spans="2:9" x14ac:dyDescent="0.25">
      <c r="B646" t="s">
        <v>3568</v>
      </c>
      <c r="C646" t="s">
        <v>1925</v>
      </c>
      <c r="D646">
        <v>1</v>
      </c>
      <c r="E646">
        <v>1</v>
      </c>
      <c r="F646">
        <v>5</v>
      </c>
      <c r="G646">
        <v>1.87</v>
      </c>
      <c r="I646" s="1"/>
    </row>
    <row r="647" spans="2:9" x14ac:dyDescent="0.25">
      <c r="B647" t="s">
        <v>3569</v>
      </c>
      <c r="C647" t="s">
        <v>1927</v>
      </c>
      <c r="D647">
        <v>1</v>
      </c>
      <c r="E647">
        <v>1</v>
      </c>
      <c r="F647">
        <v>5</v>
      </c>
      <c r="G647">
        <v>1.87</v>
      </c>
      <c r="I647" s="1"/>
    </row>
    <row r="648" spans="2:9" x14ac:dyDescent="0.25">
      <c r="B648" t="s">
        <v>3570</v>
      </c>
      <c r="C648" t="s">
        <v>1929</v>
      </c>
      <c r="D648">
        <v>1</v>
      </c>
      <c r="E648">
        <v>1</v>
      </c>
      <c r="F648">
        <v>5</v>
      </c>
      <c r="G648">
        <v>1.87</v>
      </c>
      <c r="I648" s="1"/>
    </row>
    <row r="649" spans="2:9" x14ac:dyDescent="0.25">
      <c r="B649" t="s">
        <v>3571</v>
      </c>
      <c r="C649" t="s">
        <v>1931</v>
      </c>
      <c r="D649">
        <v>1</v>
      </c>
      <c r="E649">
        <v>1</v>
      </c>
      <c r="F649">
        <v>5</v>
      </c>
      <c r="G649">
        <v>1.87</v>
      </c>
      <c r="I649" s="1"/>
    </row>
    <row r="650" spans="2:9" x14ac:dyDescent="0.25">
      <c r="B650" t="s">
        <v>3572</v>
      </c>
      <c r="C650" t="s">
        <v>1933</v>
      </c>
      <c r="D650">
        <v>1</v>
      </c>
      <c r="E650">
        <v>1</v>
      </c>
      <c r="F650">
        <v>5</v>
      </c>
      <c r="G650">
        <v>1.87</v>
      </c>
      <c r="I650" s="1"/>
    </row>
    <row r="651" spans="2:9" x14ac:dyDescent="0.25">
      <c r="B651" t="s">
        <v>3573</v>
      </c>
      <c r="C651" t="s">
        <v>2891</v>
      </c>
      <c r="D651">
        <v>1</v>
      </c>
      <c r="E651">
        <v>1</v>
      </c>
      <c r="F651">
        <v>3</v>
      </c>
      <c r="G651">
        <v>1.863</v>
      </c>
      <c r="I651" s="1"/>
    </row>
    <row r="652" spans="2:9" x14ac:dyDescent="0.25">
      <c r="B652" t="s">
        <v>3574</v>
      </c>
      <c r="C652" t="s">
        <v>1457</v>
      </c>
      <c r="D652">
        <v>1</v>
      </c>
      <c r="E652">
        <v>1</v>
      </c>
      <c r="F652">
        <v>5</v>
      </c>
      <c r="G652">
        <v>1.85</v>
      </c>
      <c r="I652" s="1"/>
    </row>
    <row r="653" spans="2:9" x14ac:dyDescent="0.25">
      <c r="B653" t="s">
        <v>3575</v>
      </c>
      <c r="C653" t="s">
        <v>2843</v>
      </c>
      <c r="D653">
        <v>1</v>
      </c>
      <c r="E653">
        <v>1</v>
      </c>
      <c r="F653">
        <v>7</v>
      </c>
      <c r="G653">
        <v>1.8420000000000001</v>
      </c>
      <c r="I653" s="1"/>
    </row>
    <row r="654" spans="2:9" x14ac:dyDescent="0.25">
      <c r="B654" t="s">
        <v>3576</v>
      </c>
      <c r="C654" t="s">
        <v>1311</v>
      </c>
      <c r="D654">
        <v>1</v>
      </c>
      <c r="E654">
        <v>1</v>
      </c>
      <c r="F654">
        <v>8</v>
      </c>
      <c r="G654">
        <v>1.8180000000000001</v>
      </c>
      <c r="I654" s="1"/>
    </row>
    <row r="655" spans="2:9" x14ac:dyDescent="0.25">
      <c r="B655" t="s">
        <v>3577</v>
      </c>
      <c r="C655" t="s">
        <v>1365</v>
      </c>
      <c r="D655">
        <v>1</v>
      </c>
      <c r="E655">
        <v>2</v>
      </c>
      <c r="F655">
        <v>2</v>
      </c>
      <c r="G655">
        <v>1.7829999999999999</v>
      </c>
      <c r="I655" s="1"/>
    </row>
    <row r="656" spans="2:9" x14ac:dyDescent="0.25">
      <c r="B656" t="s">
        <v>3578</v>
      </c>
      <c r="C656" t="s">
        <v>2447</v>
      </c>
      <c r="D656">
        <v>1</v>
      </c>
      <c r="E656">
        <v>1</v>
      </c>
      <c r="F656">
        <v>3</v>
      </c>
      <c r="G656">
        <v>1.7689999999999999</v>
      </c>
      <c r="I656" s="1"/>
    </row>
    <row r="657" spans="2:9" x14ac:dyDescent="0.25">
      <c r="B657" t="s">
        <v>3579</v>
      </c>
      <c r="C657" t="s">
        <v>2323</v>
      </c>
      <c r="D657">
        <v>1</v>
      </c>
      <c r="E657">
        <v>1</v>
      </c>
      <c r="F657">
        <v>4</v>
      </c>
      <c r="G657">
        <v>1.768</v>
      </c>
      <c r="I657" s="1"/>
    </row>
    <row r="658" spans="2:9" x14ac:dyDescent="0.25">
      <c r="B658" t="s">
        <v>3580</v>
      </c>
      <c r="C658" t="s">
        <v>2453</v>
      </c>
      <c r="D658">
        <v>1</v>
      </c>
      <c r="E658">
        <v>1</v>
      </c>
      <c r="F658">
        <v>2</v>
      </c>
      <c r="G658">
        <v>1.7569999999999999</v>
      </c>
      <c r="I658" s="1"/>
    </row>
    <row r="659" spans="2:9" x14ac:dyDescent="0.25">
      <c r="B659" t="s">
        <v>3581</v>
      </c>
      <c r="C659" t="s">
        <v>1543</v>
      </c>
      <c r="D659">
        <v>1</v>
      </c>
      <c r="E659">
        <v>1</v>
      </c>
      <c r="F659">
        <v>11</v>
      </c>
      <c r="G659">
        <v>1.75</v>
      </c>
      <c r="I659" s="1"/>
    </row>
    <row r="660" spans="2:9" x14ac:dyDescent="0.25">
      <c r="B660" t="s">
        <v>3582</v>
      </c>
      <c r="C660" t="s">
        <v>2241</v>
      </c>
      <c r="D660">
        <v>1</v>
      </c>
      <c r="E660">
        <v>2</v>
      </c>
      <c r="F660">
        <v>4</v>
      </c>
      <c r="G660">
        <v>1.748</v>
      </c>
      <c r="I660" s="1"/>
    </row>
    <row r="661" spans="2:9" x14ac:dyDescent="0.25">
      <c r="B661" t="s">
        <v>3583</v>
      </c>
      <c r="C661" t="s">
        <v>2419</v>
      </c>
      <c r="D661">
        <v>1</v>
      </c>
      <c r="E661">
        <v>1</v>
      </c>
      <c r="F661">
        <v>2</v>
      </c>
      <c r="G661">
        <v>1.716</v>
      </c>
      <c r="I661" s="1"/>
    </row>
    <row r="662" spans="2:9" x14ac:dyDescent="0.25">
      <c r="B662" t="s">
        <v>3584</v>
      </c>
      <c r="C662" t="s">
        <v>2775</v>
      </c>
      <c r="D662">
        <v>1</v>
      </c>
      <c r="E662">
        <v>1</v>
      </c>
      <c r="F662">
        <v>6</v>
      </c>
      <c r="G662">
        <v>1.6919999999999999</v>
      </c>
      <c r="I662" s="1"/>
    </row>
    <row r="663" spans="2:9" x14ac:dyDescent="0.25">
      <c r="B663" t="s">
        <v>3585</v>
      </c>
      <c r="C663" t="s">
        <v>2777</v>
      </c>
      <c r="D663">
        <v>1</v>
      </c>
      <c r="E663">
        <v>1</v>
      </c>
      <c r="F663">
        <v>2</v>
      </c>
      <c r="G663">
        <v>1.6919999999999999</v>
      </c>
      <c r="I663" s="1"/>
    </row>
    <row r="664" spans="2:9" x14ac:dyDescent="0.25">
      <c r="B664" t="s">
        <v>3586</v>
      </c>
      <c r="C664" t="s">
        <v>2719</v>
      </c>
      <c r="D664">
        <v>1</v>
      </c>
      <c r="E664">
        <v>1</v>
      </c>
      <c r="F664">
        <v>5</v>
      </c>
      <c r="G664">
        <v>1.6819999999999999</v>
      </c>
      <c r="I664" s="1"/>
    </row>
    <row r="665" spans="2:9" x14ac:dyDescent="0.25">
      <c r="B665" t="s">
        <v>3587</v>
      </c>
      <c r="C665" t="s">
        <v>2371</v>
      </c>
      <c r="D665">
        <v>1</v>
      </c>
      <c r="E665">
        <v>1</v>
      </c>
      <c r="F665">
        <v>2</v>
      </c>
      <c r="G665">
        <v>1.6779999999999999</v>
      </c>
      <c r="I665" s="1"/>
    </row>
    <row r="666" spans="2:9" x14ac:dyDescent="0.25">
      <c r="B666" t="s">
        <v>3588</v>
      </c>
      <c r="C666" t="s">
        <v>2369</v>
      </c>
      <c r="D666">
        <v>1</v>
      </c>
      <c r="E666">
        <v>2</v>
      </c>
      <c r="F666">
        <v>18</v>
      </c>
      <c r="G666">
        <v>1.6759999999999999</v>
      </c>
      <c r="I666" s="1"/>
    </row>
    <row r="667" spans="2:9" x14ac:dyDescent="0.25">
      <c r="B667" t="s">
        <v>3589</v>
      </c>
      <c r="C667" t="s">
        <v>1403</v>
      </c>
      <c r="D667">
        <v>1</v>
      </c>
      <c r="E667">
        <v>1</v>
      </c>
      <c r="F667">
        <v>4</v>
      </c>
      <c r="G667">
        <v>1.6679999999999999</v>
      </c>
      <c r="I667" s="1"/>
    </row>
    <row r="668" spans="2:9" x14ac:dyDescent="0.25">
      <c r="B668" t="s">
        <v>3590</v>
      </c>
      <c r="C668" t="s">
        <v>2209</v>
      </c>
      <c r="D668">
        <v>1</v>
      </c>
      <c r="E668">
        <v>1</v>
      </c>
      <c r="F668">
        <v>22</v>
      </c>
      <c r="G668">
        <v>1.66</v>
      </c>
      <c r="I668" s="1"/>
    </row>
    <row r="669" spans="2:9" x14ac:dyDescent="0.25">
      <c r="B669" t="s">
        <v>3591</v>
      </c>
      <c r="C669" t="s">
        <v>1875</v>
      </c>
      <c r="D669">
        <v>1</v>
      </c>
      <c r="E669">
        <v>1</v>
      </c>
      <c r="F669">
        <v>4</v>
      </c>
      <c r="G669">
        <v>1.659</v>
      </c>
      <c r="I669" s="1"/>
    </row>
    <row r="670" spans="2:9" x14ac:dyDescent="0.25">
      <c r="B670" t="s">
        <v>3592</v>
      </c>
      <c r="C670" t="s">
        <v>1291</v>
      </c>
      <c r="D670">
        <v>1</v>
      </c>
      <c r="E670">
        <v>2</v>
      </c>
      <c r="F670">
        <v>23</v>
      </c>
      <c r="G670">
        <v>1.6379999999999999</v>
      </c>
      <c r="I670" s="1"/>
    </row>
    <row r="671" spans="2:9" x14ac:dyDescent="0.25">
      <c r="B671" t="s">
        <v>3593</v>
      </c>
      <c r="C671" t="s">
        <v>1293</v>
      </c>
      <c r="D671">
        <v>1</v>
      </c>
      <c r="E671">
        <v>2</v>
      </c>
      <c r="F671">
        <v>2</v>
      </c>
      <c r="G671">
        <v>1.6379999999999999</v>
      </c>
      <c r="I671" s="1"/>
    </row>
    <row r="672" spans="2:9" x14ac:dyDescent="0.25">
      <c r="B672" t="s">
        <v>3594</v>
      </c>
      <c r="C672" t="s">
        <v>1295</v>
      </c>
      <c r="D672">
        <v>1</v>
      </c>
      <c r="E672">
        <v>1</v>
      </c>
      <c r="F672">
        <v>3</v>
      </c>
      <c r="G672">
        <v>1.6240000000000001</v>
      </c>
      <c r="I672" s="1"/>
    </row>
    <row r="673" spans="2:9" x14ac:dyDescent="0.25">
      <c r="B673" t="s">
        <v>3595</v>
      </c>
      <c r="C673" t="s">
        <v>1983</v>
      </c>
      <c r="D673">
        <v>1</v>
      </c>
      <c r="E673">
        <v>1</v>
      </c>
      <c r="F673">
        <v>2</v>
      </c>
      <c r="G673">
        <v>1.6240000000000001</v>
      </c>
      <c r="I673" s="1"/>
    </row>
    <row r="674" spans="2:9" x14ac:dyDescent="0.25">
      <c r="B674" t="s">
        <v>3596</v>
      </c>
      <c r="C674" t="s">
        <v>1855</v>
      </c>
      <c r="D674">
        <v>1</v>
      </c>
      <c r="E674">
        <v>1</v>
      </c>
      <c r="F674">
        <v>2</v>
      </c>
      <c r="G674">
        <v>1.623</v>
      </c>
      <c r="I674" s="1"/>
    </row>
    <row r="675" spans="2:9" x14ac:dyDescent="0.25">
      <c r="B675" t="s">
        <v>3597</v>
      </c>
      <c r="C675" t="s">
        <v>2087</v>
      </c>
      <c r="D675">
        <v>1</v>
      </c>
      <c r="E675">
        <v>1</v>
      </c>
      <c r="F675">
        <v>7</v>
      </c>
      <c r="G675">
        <v>1.6180000000000001</v>
      </c>
      <c r="I675" s="1"/>
    </row>
    <row r="676" spans="2:9" x14ac:dyDescent="0.25">
      <c r="B676" t="s">
        <v>3598</v>
      </c>
      <c r="C676" t="s">
        <v>2089</v>
      </c>
      <c r="D676">
        <v>1</v>
      </c>
      <c r="E676">
        <v>1</v>
      </c>
      <c r="F676">
        <v>3</v>
      </c>
      <c r="G676">
        <v>1.6180000000000001</v>
      </c>
      <c r="I676" s="1"/>
    </row>
    <row r="677" spans="2:9" x14ac:dyDescent="0.25">
      <c r="B677" t="s">
        <v>3599</v>
      </c>
      <c r="C677" t="s">
        <v>2465</v>
      </c>
      <c r="D677">
        <v>1</v>
      </c>
      <c r="E677">
        <v>1</v>
      </c>
      <c r="F677">
        <v>13</v>
      </c>
      <c r="G677">
        <v>1.617</v>
      </c>
      <c r="I677" s="1"/>
    </row>
    <row r="678" spans="2:9" x14ac:dyDescent="0.25">
      <c r="B678" t="s">
        <v>3600</v>
      </c>
      <c r="C678" t="s">
        <v>1263</v>
      </c>
      <c r="D678">
        <v>1</v>
      </c>
      <c r="E678">
        <v>1</v>
      </c>
      <c r="F678">
        <v>6</v>
      </c>
      <c r="G678">
        <v>1.617</v>
      </c>
      <c r="I678" s="1"/>
    </row>
    <row r="679" spans="2:9" x14ac:dyDescent="0.25">
      <c r="B679" t="s">
        <v>3601</v>
      </c>
      <c r="C679" t="s">
        <v>1661</v>
      </c>
      <c r="D679">
        <v>1</v>
      </c>
      <c r="E679">
        <v>1</v>
      </c>
      <c r="F679">
        <v>4</v>
      </c>
      <c r="G679">
        <v>1.6160000000000001</v>
      </c>
      <c r="I679" s="1"/>
    </row>
    <row r="680" spans="2:9" x14ac:dyDescent="0.25">
      <c r="B680" t="s">
        <v>3602</v>
      </c>
      <c r="C680" t="s">
        <v>1413</v>
      </c>
      <c r="D680">
        <v>1</v>
      </c>
      <c r="E680">
        <v>1</v>
      </c>
      <c r="F680">
        <v>14</v>
      </c>
      <c r="G680">
        <v>1.615</v>
      </c>
      <c r="I680" s="1"/>
    </row>
    <row r="681" spans="2:9" x14ac:dyDescent="0.25">
      <c r="B681" t="s">
        <v>3603</v>
      </c>
      <c r="C681" t="s">
        <v>2083</v>
      </c>
      <c r="D681">
        <v>1</v>
      </c>
      <c r="E681">
        <v>1</v>
      </c>
      <c r="F681">
        <v>6</v>
      </c>
      <c r="G681">
        <v>1.607</v>
      </c>
      <c r="I681" s="1"/>
    </row>
    <row r="682" spans="2:9" x14ac:dyDescent="0.25">
      <c r="B682" t="s">
        <v>3604</v>
      </c>
      <c r="C682" t="s">
        <v>2085</v>
      </c>
      <c r="D682">
        <v>1</v>
      </c>
      <c r="E682">
        <v>1</v>
      </c>
      <c r="F682">
        <v>6</v>
      </c>
      <c r="G682">
        <v>1.607</v>
      </c>
      <c r="I682" s="1"/>
    </row>
    <row r="683" spans="2:9" x14ac:dyDescent="0.25">
      <c r="B683" t="s">
        <v>3605</v>
      </c>
      <c r="C683" t="s">
        <v>2717</v>
      </c>
      <c r="D683">
        <v>1</v>
      </c>
      <c r="E683">
        <v>1</v>
      </c>
      <c r="F683">
        <v>2</v>
      </c>
      <c r="G683">
        <v>1.5960000000000001</v>
      </c>
      <c r="I683" s="1"/>
    </row>
    <row r="684" spans="2:9" x14ac:dyDescent="0.25">
      <c r="B684" t="s">
        <v>3606</v>
      </c>
      <c r="C684" t="s">
        <v>2337</v>
      </c>
      <c r="D684">
        <v>1</v>
      </c>
      <c r="E684">
        <v>2</v>
      </c>
      <c r="F684">
        <v>22</v>
      </c>
      <c r="G684">
        <v>1.5760000000000001</v>
      </c>
      <c r="I684" s="1"/>
    </row>
    <row r="685" spans="2:9" x14ac:dyDescent="0.25">
      <c r="B685" t="s">
        <v>3607</v>
      </c>
      <c r="C685" t="s">
        <v>2023</v>
      </c>
      <c r="D685">
        <v>1</v>
      </c>
      <c r="E685">
        <v>2</v>
      </c>
      <c r="F685">
        <v>7</v>
      </c>
      <c r="G685">
        <v>1.571</v>
      </c>
      <c r="I685" s="1"/>
    </row>
    <row r="686" spans="2:9" x14ac:dyDescent="0.25">
      <c r="B686" t="s">
        <v>3608</v>
      </c>
      <c r="C686" t="s">
        <v>1991</v>
      </c>
      <c r="D686">
        <v>1</v>
      </c>
      <c r="E686">
        <v>1</v>
      </c>
      <c r="F686">
        <v>6</v>
      </c>
      <c r="G686">
        <v>1.57</v>
      </c>
      <c r="I686" s="1"/>
    </row>
    <row r="687" spans="2:9" x14ac:dyDescent="0.25">
      <c r="B687" t="s">
        <v>3609</v>
      </c>
      <c r="C687" t="s">
        <v>1993</v>
      </c>
      <c r="D687">
        <v>1</v>
      </c>
      <c r="E687">
        <v>1</v>
      </c>
      <c r="F687">
        <v>6</v>
      </c>
      <c r="G687">
        <v>1.57</v>
      </c>
      <c r="I687" s="1"/>
    </row>
    <row r="688" spans="2:9" x14ac:dyDescent="0.25">
      <c r="B688" t="s">
        <v>3610</v>
      </c>
      <c r="C688" t="s">
        <v>2815</v>
      </c>
      <c r="D688">
        <v>1</v>
      </c>
      <c r="E688">
        <v>1</v>
      </c>
      <c r="F688">
        <v>3</v>
      </c>
      <c r="G688">
        <v>1.5640000000000001</v>
      </c>
      <c r="I688" s="1"/>
    </row>
    <row r="689" spans="2:9" x14ac:dyDescent="0.25">
      <c r="B689" t="s">
        <v>3611</v>
      </c>
      <c r="C689" t="s">
        <v>1769</v>
      </c>
      <c r="D689">
        <v>1</v>
      </c>
      <c r="E689">
        <v>1</v>
      </c>
      <c r="F689">
        <v>2</v>
      </c>
      <c r="G689">
        <v>1.5589999999999999</v>
      </c>
      <c r="I689" s="1"/>
    </row>
    <row r="690" spans="2:9" x14ac:dyDescent="0.25">
      <c r="B690" t="s">
        <v>3612</v>
      </c>
      <c r="C690" t="s">
        <v>1391</v>
      </c>
      <c r="D690">
        <v>1</v>
      </c>
      <c r="E690">
        <v>1</v>
      </c>
      <c r="F690">
        <v>5</v>
      </c>
      <c r="G690">
        <v>1.556</v>
      </c>
      <c r="I690" s="1"/>
    </row>
    <row r="691" spans="2:9" x14ac:dyDescent="0.25">
      <c r="B691" t="s">
        <v>3613</v>
      </c>
      <c r="C691" t="s">
        <v>1393</v>
      </c>
      <c r="D691">
        <v>1</v>
      </c>
      <c r="E691">
        <v>1</v>
      </c>
      <c r="F691">
        <v>5</v>
      </c>
      <c r="G691">
        <v>1.556</v>
      </c>
      <c r="I691" s="1"/>
    </row>
    <row r="692" spans="2:9" x14ac:dyDescent="0.25">
      <c r="B692" t="s">
        <v>3614</v>
      </c>
      <c r="C692" t="s">
        <v>1395</v>
      </c>
      <c r="D692">
        <v>1</v>
      </c>
      <c r="E692">
        <v>1</v>
      </c>
      <c r="F692">
        <v>5</v>
      </c>
      <c r="G692">
        <v>1.556</v>
      </c>
      <c r="I692" s="1"/>
    </row>
    <row r="693" spans="2:9" x14ac:dyDescent="0.25">
      <c r="B693" t="s">
        <v>3615</v>
      </c>
      <c r="C693" t="s">
        <v>1495</v>
      </c>
      <c r="D693">
        <v>1</v>
      </c>
      <c r="E693">
        <v>2</v>
      </c>
      <c r="F693">
        <v>2</v>
      </c>
      <c r="G693">
        <v>1.55</v>
      </c>
      <c r="I693" s="1"/>
    </row>
    <row r="694" spans="2:9" x14ac:dyDescent="0.25">
      <c r="B694" t="s">
        <v>3616</v>
      </c>
      <c r="C694" t="s">
        <v>2181</v>
      </c>
      <c r="D694">
        <v>1</v>
      </c>
      <c r="E694">
        <v>1</v>
      </c>
      <c r="F694">
        <v>3</v>
      </c>
      <c r="G694">
        <v>1.548</v>
      </c>
      <c r="I694" s="1"/>
    </row>
    <row r="695" spans="2:9" x14ac:dyDescent="0.25">
      <c r="B695" t="s">
        <v>3617</v>
      </c>
      <c r="C695" t="s">
        <v>2179</v>
      </c>
      <c r="D695">
        <v>1</v>
      </c>
      <c r="E695">
        <v>1</v>
      </c>
      <c r="F695">
        <v>2</v>
      </c>
      <c r="G695">
        <v>1.548</v>
      </c>
      <c r="I695" s="1"/>
    </row>
    <row r="696" spans="2:9" x14ac:dyDescent="0.25">
      <c r="B696" t="s">
        <v>3618</v>
      </c>
      <c r="C696" t="s">
        <v>2737</v>
      </c>
      <c r="D696">
        <v>1</v>
      </c>
      <c r="E696">
        <v>1</v>
      </c>
      <c r="F696">
        <v>3</v>
      </c>
      <c r="G696">
        <v>1.5449999999999999</v>
      </c>
      <c r="I696" s="1"/>
    </row>
    <row r="697" spans="2:9" x14ac:dyDescent="0.25">
      <c r="B697" t="s">
        <v>3619</v>
      </c>
      <c r="C697" t="s">
        <v>2123</v>
      </c>
      <c r="D697">
        <v>1</v>
      </c>
      <c r="E697">
        <v>1</v>
      </c>
      <c r="F697">
        <v>7</v>
      </c>
      <c r="G697">
        <v>1.544</v>
      </c>
      <c r="I697" s="1"/>
    </row>
    <row r="698" spans="2:9" x14ac:dyDescent="0.25">
      <c r="B698" t="s">
        <v>3620</v>
      </c>
      <c r="C698" t="s">
        <v>1545</v>
      </c>
      <c r="D698">
        <v>1</v>
      </c>
      <c r="E698">
        <v>1</v>
      </c>
      <c r="F698">
        <v>2</v>
      </c>
      <c r="G698">
        <v>1.5429999999999999</v>
      </c>
      <c r="I698" s="1"/>
    </row>
    <row r="699" spans="2:9" x14ac:dyDescent="0.25">
      <c r="B699" t="s">
        <v>3621</v>
      </c>
      <c r="C699" t="s">
        <v>2565</v>
      </c>
      <c r="D699">
        <v>1</v>
      </c>
      <c r="E699">
        <v>1</v>
      </c>
      <c r="F699">
        <v>7</v>
      </c>
      <c r="G699">
        <v>1.536</v>
      </c>
      <c r="I699" s="1"/>
    </row>
    <row r="700" spans="2:9" x14ac:dyDescent="0.25">
      <c r="B700" t="s">
        <v>3622</v>
      </c>
      <c r="C700" t="s">
        <v>2729</v>
      </c>
      <c r="D700">
        <v>1</v>
      </c>
      <c r="E700">
        <v>1</v>
      </c>
      <c r="F700">
        <v>4</v>
      </c>
      <c r="G700">
        <v>1.532</v>
      </c>
      <c r="I700" s="1"/>
    </row>
    <row r="701" spans="2:9" x14ac:dyDescent="0.25">
      <c r="B701" t="s">
        <v>3623</v>
      </c>
      <c r="C701" t="s">
        <v>2793</v>
      </c>
      <c r="D701">
        <v>1</v>
      </c>
      <c r="E701">
        <v>1</v>
      </c>
      <c r="F701">
        <v>4</v>
      </c>
      <c r="G701">
        <v>1.516</v>
      </c>
      <c r="I701" s="1"/>
    </row>
    <row r="702" spans="2:9" x14ac:dyDescent="0.25">
      <c r="B702" t="s">
        <v>3624</v>
      </c>
      <c r="C702" t="s">
        <v>2435</v>
      </c>
      <c r="D702">
        <v>1</v>
      </c>
      <c r="E702">
        <v>1</v>
      </c>
      <c r="F702">
        <v>6</v>
      </c>
      <c r="G702">
        <v>1.5149999999999999</v>
      </c>
      <c r="I702" s="1"/>
    </row>
    <row r="703" spans="2:9" x14ac:dyDescent="0.25">
      <c r="B703" t="s">
        <v>3625</v>
      </c>
      <c r="C703" t="s">
        <v>1971</v>
      </c>
      <c r="D703">
        <v>1</v>
      </c>
      <c r="E703">
        <v>1</v>
      </c>
      <c r="F703">
        <v>2</v>
      </c>
      <c r="G703">
        <v>1.5029999999999999</v>
      </c>
      <c r="I703" s="1"/>
    </row>
    <row r="704" spans="2:9" x14ac:dyDescent="0.25">
      <c r="B704" t="s">
        <v>3626</v>
      </c>
      <c r="C704" t="s">
        <v>2587</v>
      </c>
      <c r="D704">
        <v>1</v>
      </c>
      <c r="E704">
        <v>1</v>
      </c>
      <c r="F704">
        <v>4</v>
      </c>
      <c r="G704">
        <v>1.502</v>
      </c>
      <c r="I704" s="1"/>
    </row>
    <row r="705" spans="2:9" x14ac:dyDescent="0.25">
      <c r="B705" t="s">
        <v>3627</v>
      </c>
      <c r="C705" t="s">
        <v>1973</v>
      </c>
      <c r="D705">
        <v>1</v>
      </c>
      <c r="E705">
        <v>2</v>
      </c>
      <c r="F705">
        <v>2</v>
      </c>
      <c r="G705">
        <v>1.4990000000000001</v>
      </c>
      <c r="I705" s="1"/>
    </row>
    <row r="706" spans="2:9" x14ac:dyDescent="0.25">
      <c r="B706" t="s">
        <v>3628</v>
      </c>
      <c r="C706" t="s">
        <v>1253</v>
      </c>
      <c r="D706">
        <v>1</v>
      </c>
      <c r="E706">
        <v>1</v>
      </c>
      <c r="F706">
        <v>3</v>
      </c>
      <c r="G706">
        <v>1.496</v>
      </c>
      <c r="I706" s="1"/>
    </row>
    <row r="707" spans="2:9" x14ac:dyDescent="0.25">
      <c r="B707" t="s">
        <v>3629</v>
      </c>
      <c r="C707" t="s">
        <v>1917</v>
      </c>
      <c r="D707">
        <v>1</v>
      </c>
      <c r="E707">
        <v>1</v>
      </c>
      <c r="F707">
        <v>5</v>
      </c>
      <c r="G707">
        <v>1.4950000000000001</v>
      </c>
      <c r="I707" s="1"/>
    </row>
    <row r="708" spans="2:9" x14ac:dyDescent="0.25">
      <c r="B708" t="s">
        <v>3630</v>
      </c>
      <c r="C708" t="s">
        <v>2555</v>
      </c>
      <c r="D708">
        <v>1</v>
      </c>
      <c r="E708">
        <v>1</v>
      </c>
      <c r="F708">
        <v>7</v>
      </c>
      <c r="G708">
        <v>1.49</v>
      </c>
      <c r="I708" s="1"/>
    </row>
    <row r="709" spans="2:9" x14ac:dyDescent="0.25">
      <c r="B709" t="s">
        <v>3631</v>
      </c>
      <c r="C709" t="s">
        <v>1667</v>
      </c>
      <c r="D709">
        <v>1</v>
      </c>
      <c r="E709">
        <v>1</v>
      </c>
      <c r="F709">
        <v>6</v>
      </c>
      <c r="G709">
        <v>1.49</v>
      </c>
      <c r="I709" s="1"/>
    </row>
    <row r="710" spans="2:9" x14ac:dyDescent="0.25">
      <c r="B710" t="s">
        <v>3632</v>
      </c>
      <c r="C710" t="s">
        <v>1467</v>
      </c>
      <c r="D710">
        <v>1</v>
      </c>
      <c r="E710">
        <v>1</v>
      </c>
      <c r="F710">
        <v>20</v>
      </c>
      <c r="G710">
        <v>1.4790000000000001</v>
      </c>
      <c r="I710" s="1"/>
    </row>
    <row r="711" spans="2:9" x14ac:dyDescent="0.25">
      <c r="B711" t="s">
        <v>3633</v>
      </c>
      <c r="C711" t="s">
        <v>1469</v>
      </c>
      <c r="D711">
        <v>1</v>
      </c>
      <c r="E711">
        <v>1</v>
      </c>
      <c r="F711">
        <v>20</v>
      </c>
      <c r="G711">
        <v>1.4790000000000001</v>
      </c>
      <c r="I711" s="1"/>
    </row>
    <row r="712" spans="2:9" x14ac:dyDescent="0.25">
      <c r="B712" t="s">
        <v>3634</v>
      </c>
      <c r="C712" t="s">
        <v>1833</v>
      </c>
      <c r="D712">
        <v>1</v>
      </c>
      <c r="E712">
        <v>1</v>
      </c>
      <c r="F712">
        <v>2</v>
      </c>
      <c r="G712">
        <v>1.476</v>
      </c>
      <c r="I712" s="1"/>
    </row>
    <row r="713" spans="2:9" x14ac:dyDescent="0.25">
      <c r="B713" t="s">
        <v>3635</v>
      </c>
      <c r="C713" t="s">
        <v>1517</v>
      </c>
      <c r="D713">
        <v>1</v>
      </c>
      <c r="E713">
        <v>2</v>
      </c>
      <c r="F713">
        <v>25</v>
      </c>
      <c r="G713">
        <v>1.4750000000000001</v>
      </c>
      <c r="I713" s="1"/>
    </row>
    <row r="714" spans="2:9" x14ac:dyDescent="0.25">
      <c r="B714" t="s">
        <v>3636</v>
      </c>
      <c r="C714" t="s">
        <v>2811</v>
      </c>
      <c r="D714">
        <v>1</v>
      </c>
      <c r="E714">
        <v>2</v>
      </c>
      <c r="F714">
        <v>5</v>
      </c>
      <c r="G714">
        <v>1.4730000000000001</v>
      </c>
      <c r="I714" s="1"/>
    </row>
    <row r="715" spans="2:9" x14ac:dyDescent="0.25">
      <c r="B715" t="s">
        <v>3637</v>
      </c>
      <c r="C715" t="s">
        <v>2609</v>
      </c>
      <c r="D715">
        <v>1</v>
      </c>
      <c r="E715">
        <v>1</v>
      </c>
      <c r="F715">
        <v>2</v>
      </c>
      <c r="G715">
        <v>1.464</v>
      </c>
      <c r="I715" s="1"/>
    </row>
    <row r="716" spans="2:9" x14ac:dyDescent="0.25">
      <c r="B716" t="s">
        <v>3638</v>
      </c>
      <c r="C716" t="s">
        <v>1399</v>
      </c>
      <c r="D716">
        <v>1</v>
      </c>
      <c r="E716">
        <v>1</v>
      </c>
      <c r="F716">
        <v>6</v>
      </c>
      <c r="G716">
        <v>1.458</v>
      </c>
      <c r="I716" s="1"/>
    </row>
    <row r="717" spans="2:9" x14ac:dyDescent="0.25">
      <c r="B717" t="s">
        <v>3639</v>
      </c>
      <c r="C717" t="s">
        <v>1401</v>
      </c>
      <c r="D717">
        <v>1</v>
      </c>
      <c r="E717">
        <v>1</v>
      </c>
      <c r="F717">
        <v>4</v>
      </c>
      <c r="G717">
        <v>1.458</v>
      </c>
      <c r="I717" s="1"/>
    </row>
    <row r="718" spans="2:9" x14ac:dyDescent="0.25">
      <c r="B718" t="s">
        <v>3640</v>
      </c>
      <c r="C718" t="s">
        <v>2573</v>
      </c>
      <c r="D718">
        <v>1</v>
      </c>
      <c r="E718">
        <v>1</v>
      </c>
      <c r="F718">
        <v>2</v>
      </c>
      <c r="G718">
        <v>1.456</v>
      </c>
      <c r="I718" s="1"/>
    </row>
    <row r="719" spans="2:9" x14ac:dyDescent="0.25">
      <c r="B719" t="s">
        <v>3641</v>
      </c>
      <c r="C719" t="s">
        <v>1751</v>
      </c>
      <c r="D719">
        <v>1</v>
      </c>
      <c r="E719">
        <v>1</v>
      </c>
      <c r="F719">
        <v>12</v>
      </c>
      <c r="G719">
        <v>1.452</v>
      </c>
      <c r="I719" s="1"/>
    </row>
    <row r="720" spans="2:9" x14ac:dyDescent="0.25">
      <c r="B720" t="s">
        <v>3642</v>
      </c>
      <c r="C720" t="s">
        <v>2501</v>
      </c>
      <c r="D720">
        <v>1</v>
      </c>
      <c r="E720">
        <v>1</v>
      </c>
      <c r="F720">
        <v>2</v>
      </c>
      <c r="G720">
        <v>1.45</v>
      </c>
      <c r="I720" s="1"/>
    </row>
    <row r="721" spans="2:9" x14ac:dyDescent="0.25">
      <c r="B721" t="s">
        <v>3643</v>
      </c>
      <c r="C721" t="s">
        <v>2257</v>
      </c>
      <c r="D721">
        <v>1</v>
      </c>
      <c r="E721">
        <v>1</v>
      </c>
      <c r="F721">
        <v>2</v>
      </c>
      <c r="G721">
        <v>1.4470000000000001</v>
      </c>
      <c r="I721" s="1"/>
    </row>
    <row r="722" spans="2:9" x14ac:dyDescent="0.25">
      <c r="B722" t="s">
        <v>3644</v>
      </c>
      <c r="C722" t="s">
        <v>2575</v>
      </c>
      <c r="D722">
        <v>1</v>
      </c>
      <c r="E722">
        <v>2</v>
      </c>
      <c r="F722">
        <v>10</v>
      </c>
      <c r="G722">
        <v>1.4419999999999999</v>
      </c>
      <c r="I722" s="1"/>
    </row>
    <row r="723" spans="2:9" x14ac:dyDescent="0.25">
      <c r="B723" t="s">
        <v>3645</v>
      </c>
      <c r="C723" t="s">
        <v>2767</v>
      </c>
      <c r="D723">
        <v>1</v>
      </c>
      <c r="E723">
        <v>1</v>
      </c>
      <c r="F723">
        <v>3</v>
      </c>
      <c r="G723">
        <v>1.4419999999999999</v>
      </c>
      <c r="I723" s="1"/>
    </row>
    <row r="724" spans="2:9" x14ac:dyDescent="0.25">
      <c r="B724" t="s">
        <v>3646</v>
      </c>
      <c r="C724" t="s">
        <v>2569</v>
      </c>
      <c r="D724">
        <v>1</v>
      </c>
      <c r="E724">
        <v>1</v>
      </c>
      <c r="F724">
        <v>9</v>
      </c>
      <c r="G724">
        <v>1.4370000000000001</v>
      </c>
      <c r="I724" s="1"/>
    </row>
    <row r="725" spans="2:9" x14ac:dyDescent="0.25">
      <c r="B725" t="s">
        <v>3647</v>
      </c>
      <c r="C725" t="s">
        <v>2237</v>
      </c>
      <c r="D725">
        <v>1</v>
      </c>
      <c r="E725">
        <v>1</v>
      </c>
      <c r="F725">
        <v>4</v>
      </c>
      <c r="G725">
        <v>1.4350000000000001</v>
      </c>
      <c r="I725" s="1"/>
    </row>
    <row r="726" spans="2:9" x14ac:dyDescent="0.25">
      <c r="B726" t="s">
        <v>3648</v>
      </c>
      <c r="C726" t="s">
        <v>2349</v>
      </c>
      <c r="D726">
        <v>1</v>
      </c>
      <c r="E726">
        <v>2</v>
      </c>
      <c r="F726">
        <v>6</v>
      </c>
      <c r="G726">
        <v>1.43</v>
      </c>
      <c r="I726" s="1"/>
    </row>
    <row r="727" spans="2:9" x14ac:dyDescent="0.25">
      <c r="B727" t="s">
        <v>3649</v>
      </c>
      <c r="C727" t="s">
        <v>2335</v>
      </c>
      <c r="D727">
        <v>1</v>
      </c>
      <c r="E727">
        <v>1</v>
      </c>
      <c r="F727">
        <v>5</v>
      </c>
      <c r="G727">
        <v>1.4259999999999999</v>
      </c>
      <c r="I727" s="1"/>
    </row>
    <row r="728" spans="2:9" x14ac:dyDescent="0.25">
      <c r="B728" t="s">
        <v>3650</v>
      </c>
      <c r="C728" t="s">
        <v>2625</v>
      </c>
      <c r="D728">
        <v>1</v>
      </c>
      <c r="E728">
        <v>1</v>
      </c>
      <c r="F728">
        <v>7</v>
      </c>
      <c r="G728">
        <v>1.425</v>
      </c>
      <c r="I728" s="1"/>
    </row>
    <row r="729" spans="2:9" x14ac:dyDescent="0.25">
      <c r="B729" t="s">
        <v>3651</v>
      </c>
      <c r="C729" t="s">
        <v>2821</v>
      </c>
      <c r="D729">
        <v>1</v>
      </c>
      <c r="E729">
        <v>1</v>
      </c>
      <c r="F729">
        <v>23</v>
      </c>
      <c r="G729">
        <v>1.4239999999999999</v>
      </c>
      <c r="I729" s="1"/>
    </row>
    <row r="730" spans="2:9" x14ac:dyDescent="0.25">
      <c r="B730" t="s">
        <v>3652</v>
      </c>
      <c r="C730" t="s">
        <v>2825</v>
      </c>
      <c r="D730">
        <v>1</v>
      </c>
      <c r="E730">
        <v>1</v>
      </c>
      <c r="F730">
        <v>23</v>
      </c>
      <c r="G730">
        <v>1.4239999999999999</v>
      </c>
      <c r="I730" s="1"/>
    </row>
    <row r="731" spans="2:9" x14ac:dyDescent="0.25">
      <c r="B731" t="s">
        <v>3653</v>
      </c>
      <c r="C731" t="s">
        <v>2823</v>
      </c>
      <c r="D731">
        <v>1</v>
      </c>
      <c r="E731">
        <v>1</v>
      </c>
      <c r="F731">
        <v>20</v>
      </c>
      <c r="G731">
        <v>1.4239999999999999</v>
      </c>
      <c r="I731" s="1"/>
    </row>
    <row r="732" spans="2:9" x14ac:dyDescent="0.25">
      <c r="B732" t="s">
        <v>3654</v>
      </c>
      <c r="C732" t="s">
        <v>2293</v>
      </c>
      <c r="D732">
        <v>1</v>
      </c>
      <c r="E732">
        <v>1</v>
      </c>
      <c r="F732">
        <v>6</v>
      </c>
      <c r="G732">
        <v>1.423</v>
      </c>
      <c r="I732" s="1"/>
    </row>
    <row r="733" spans="2:9" x14ac:dyDescent="0.25">
      <c r="B733" t="s">
        <v>3655</v>
      </c>
      <c r="C733" t="s">
        <v>1641</v>
      </c>
      <c r="D733">
        <v>1</v>
      </c>
      <c r="E733">
        <v>1</v>
      </c>
      <c r="F733">
        <v>8</v>
      </c>
      <c r="G733">
        <v>1.42</v>
      </c>
      <c r="I733" s="1"/>
    </row>
    <row r="734" spans="2:9" x14ac:dyDescent="0.25">
      <c r="B734" t="s">
        <v>3656</v>
      </c>
      <c r="C734" t="s">
        <v>2853</v>
      </c>
      <c r="D734">
        <v>1</v>
      </c>
      <c r="E734">
        <v>1</v>
      </c>
      <c r="F734">
        <v>6</v>
      </c>
      <c r="G734">
        <v>1.42</v>
      </c>
      <c r="I734" s="1"/>
    </row>
    <row r="735" spans="2:9" x14ac:dyDescent="0.25">
      <c r="B735" t="s">
        <v>3657</v>
      </c>
      <c r="C735" t="s">
        <v>2855</v>
      </c>
      <c r="D735">
        <v>1</v>
      </c>
      <c r="E735">
        <v>1</v>
      </c>
      <c r="F735">
        <v>5</v>
      </c>
      <c r="G735">
        <v>1.42</v>
      </c>
      <c r="I735" s="1"/>
    </row>
    <row r="736" spans="2:9" x14ac:dyDescent="0.25">
      <c r="B736" t="s">
        <v>3658</v>
      </c>
      <c r="C736" t="s">
        <v>1499</v>
      </c>
      <c r="D736">
        <v>1</v>
      </c>
      <c r="E736">
        <v>1</v>
      </c>
      <c r="F736">
        <v>2</v>
      </c>
      <c r="G736">
        <v>1.419</v>
      </c>
      <c r="I736" s="1"/>
    </row>
    <row r="737" spans="2:9" x14ac:dyDescent="0.25">
      <c r="B737" t="s">
        <v>3659</v>
      </c>
      <c r="C737" t="s">
        <v>2899</v>
      </c>
      <c r="D737">
        <v>1</v>
      </c>
      <c r="E737">
        <v>1</v>
      </c>
      <c r="F737">
        <v>2</v>
      </c>
      <c r="G737">
        <v>1.4119999999999999</v>
      </c>
      <c r="I737" s="1"/>
    </row>
    <row r="738" spans="2:9" x14ac:dyDescent="0.25">
      <c r="B738" t="s">
        <v>3660</v>
      </c>
      <c r="C738" t="s">
        <v>2115</v>
      </c>
      <c r="D738">
        <v>1</v>
      </c>
      <c r="E738">
        <v>1</v>
      </c>
      <c r="F738">
        <v>10</v>
      </c>
      <c r="G738">
        <v>1.4</v>
      </c>
      <c r="I738" s="1"/>
    </row>
    <row r="739" spans="2:9" x14ac:dyDescent="0.25">
      <c r="B739" t="s">
        <v>3661</v>
      </c>
      <c r="C739" t="s">
        <v>2329</v>
      </c>
      <c r="D739">
        <v>1</v>
      </c>
      <c r="E739">
        <v>2</v>
      </c>
      <c r="F739">
        <v>4</v>
      </c>
      <c r="G739">
        <v>1.395</v>
      </c>
      <c r="I739" s="1"/>
    </row>
    <row r="740" spans="2:9" x14ac:dyDescent="0.25">
      <c r="B740" t="s">
        <v>3662</v>
      </c>
      <c r="C740" t="s">
        <v>1433</v>
      </c>
      <c r="D740">
        <v>1</v>
      </c>
      <c r="E740">
        <v>1</v>
      </c>
      <c r="F740">
        <v>5</v>
      </c>
      <c r="G740">
        <v>1.389</v>
      </c>
      <c r="I740" s="1"/>
    </row>
    <row r="741" spans="2:9" x14ac:dyDescent="0.25">
      <c r="B741" t="s">
        <v>3663</v>
      </c>
      <c r="C741" t="s">
        <v>1435</v>
      </c>
      <c r="D741">
        <v>1</v>
      </c>
      <c r="E741">
        <v>1</v>
      </c>
      <c r="F741">
        <v>3</v>
      </c>
      <c r="G741">
        <v>1.389</v>
      </c>
      <c r="I741" s="1"/>
    </row>
    <row r="742" spans="2:9" x14ac:dyDescent="0.25">
      <c r="B742" t="s">
        <v>3664</v>
      </c>
      <c r="C742" t="s">
        <v>2031</v>
      </c>
      <c r="D742">
        <v>1</v>
      </c>
      <c r="E742">
        <v>1</v>
      </c>
      <c r="F742">
        <v>4</v>
      </c>
      <c r="G742">
        <v>1.3879999999999999</v>
      </c>
      <c r="I742" s="1"/>
    </row>
    <row r="743" spans="2:9" x14ac:dyDescent="0.25">
      <c r="B743" t="s">
        <v>3665</v>
      </c>
      <c r="C743" t="s">
        <v>2033</v>
      </c>
      <c r="D743">
        <v>1</v>
      </c>
      <c r="E743">
        <v>1</v>
      </c>
      <c r="F743">
        <v>2</v>
      </c>
      <c r="G743">
        <v>1.3879999999999999</v>
      </c>
      <c r="I743" s="1"/>
    </row>
    <row r="744" spans="2:9" x14ac:dyDescent="0.25">
      <c r="B744" t="s">
        <v>3666</v>
      </c>
      <c r="C744" t="s">
        <v>2035</v>
      </c>
      <c r="D744">
        <v>1</v>
      </c>
      <c r="E744">
        <v>1</v>
      </c>
      <c r="F744">
        <v>2</v>
      </c>
      <c r="G744">
        <v>1.3879999999999999</v>
      </c>
      <c r="I744" s="1"/>
    </row>
    <row r="745" spans="2:9" x14ac:dyDescent="0.25">
      <c r="B745" t="s">
        <v>3667</v>
      </c>
      <c r="C745" t="s">
        <v>1861</v>
      </c>
      <c r="D745">
        <v>1</v>
      </c>
      <c r="E745">
        <v>1</v>
      </c>
      <c r="F745">
        <v>2</v>
      </c>
      <c r="G745">
        <v>1.387</v>
      </c>
      <c r="I745" s="1"/>
    </row>
    <row r="746" spans="2:9" x14ac:dyDescent="0.25">
      <c r="B746" t="s">
        <v>3668</v>
      </c>
      <c r="C746" t="s">
        <v>2835</v>
      </c>
      <c r="D746">
        <v>1</v>
      </c>
      <c r="E746">
        <v>1</v>
      </c>
      <c r="F746">
        <v>3</v>
      </c>
      <c r="G746">
        <v>1.3859999999999999</v>
      </c>
      <c r="I746" s="1"/>
    </row>
    <row r="747" spans="2:9" x14ac:dyDescent="0.25">
      <c r="B747" t="s">
        <v>3669</v>
      </c>
      <c r="C747" t="s">
        <v>2513</v>
      </c>
      <c r="D747">
        <v>1</v>
      </c>
      <c r="E747">
        <v>1</v>
      </c>
      <c r="F747">
        <v>3</v>
      </c>
      <c r="G747">
        <v>1.381</v>
      </c>
      <c r="I747" s="1"/>
    </row>
    <row r="748" spans="2:9" x14ac:dyDescent="0.25">
      <c r="B748" t="s">
        <v>3670</v>
      </c>
      <c r="C748" t="s">
        <v>1363</v>
      </c>
      <c r="D748">
        <v>1</v>
      </c>
      <c r="E748">
        <v>1</v>
      </c>
      <c r="F748">
        <v>2</v>
      </c>
      <c r="G748">
        <v>1.3779999999999999</v>
      </c>
      <c r="I748" s="1"/>
    </row>
    <row r="749" spans="2:9" x14ac:dyDescent="0.25">
      <c r="B749" t="s">
        <v>3671</v>
      </c>
      <c r="C749" t="s">
        <v>2187</v>
      </c>
      <c r="D749">
        <v>1</v>
      </c>
      <c r="E749">
        <v>1</v>
      </c>
      <c r="F749">
        <v>23</v>
      </c>
      <c r="G749">
        <v>1.3759999999999999</v>
      </c>
      <c r="I749" s="1"/>
    </row>
    <row r="750" spans="2:9" x14ac:dyDescent="0.25">
      <c r="B750" t="s">
        <v>3672</v>
      </c>
      <c r="C750" t="s">
        <v>2189</v>
      </c>
      <c r="D750">
        <v>1</v>
      </c>
      <c r="E750">
        <v>1</v>
      </c>
      <c r="F750">
        <v>10</v>
      </c>
      <c r="G750">
        <v>1.3759999999999999</v>
      </c>
      <c r="I750" s="1"/>
    </row>
    <row r="751" spans="2:9" x14ac:dyDescent="0.25">
      <c r="B751" t="s">
        <v>3673</v>
      </c>
      <c r="C751" t="s">
        <v>2191</v>
      </c>
      <c r="D751">
        <v>1</v>
      </c>
      <c r="E751">
        <v>1</v>
      </c>
      <c r="F751">
        <v>10</v>
      </c>
      <c r="G751">
        <v>1.3759999999999999</v>
      </c>
      <c r="I751" s="1"/>
    </row>
    <row r="752" spans="2:9" x14ac:dyDescent="0.25">
      <c r="B752" t="s">
        <v>3674</v>
      </c>
      <c r="C752" t="s">
        <v>1903</v>
      </c>
      <c r="D752">
        <v>1</v>
      </c>
      <c r="E752">
        <v>1</v>
      </c>
      <c r="F752">
        <v>6</v>
      </c>
      <c r="G752">
        <v>1.373</v>
      </c>
      <c r="I752" s="1"/>
    </row>
    <row r="753" spans="2:9" x14ac:dyDescent="0.25">
      <c r="B753" t="s">
        <v>3675</v>
      </c>
      <c r="C753" t="s">
        <v>1901</v>
      </c>
      <c r="D753">
        <v>1</v>
      </c>
      <c r="E753">
        <v>1</v>
      </c>
      <c r="F753">
        <v>5</v>
      </c>
      <c r="G753">
        <v>1.373</v>
      </c>
      <c r="I753" s="1"/>
    </row>
    <row r="754" spans="2:9" x14ac:dyDescent="0.25">
      <c r="B754" t="s">
        <v>3676</v>
      </c>
      <c r="C754" t="s">
        <v>1899</v>
      </c>
      <c r="D754">
        <v>1</v>
      </c>
      <c r="E754">
        <v>1</v>
      </c>
      <c r="F754">
        <v>2</v>
      </c>
      <c r="G754">
        <v>1.373</v>
      </c>
      <c r="I754" s="1"/>
    </row>
    <row r="755" spans="2:9" x14ac:dyDescent="0.25">
      <c r="B755" t="s">
        <v>3677</v>
      </c>
      <c r="C755" t="s">
        <v>1213</v>
      </c>
      <c r="D755">
        <v>1</v>
      </c>
      <c r="E755">
        <v>1</v>
      </c>
      <c r="F755">
        <v>27</v>
      </c>
      <c r="G755">
        <v>1.37</v>
      </c>
      <c r="I755" s="1"/>
    </row>
    <row r="756" spans="2:9" x14ac:dyDescent="0.25">
      <c r="B756" t="s">
        <v>3678</v>
      </c>
      <c r="C756" t="s">
        <v>1519</v>
      </c>
      <c r="D756">
        <v>1</v>
      </c>
      <c r="E756">
        <v>1</v>
      </c>
      <c r="F756">
        <v>3</v>
      </c>
      <c r="G756">
        <v>1.367</v>
      </c>
      <c r="I756" s="1"/>
    </row>
    <row r="757" spans="2:9" x14ac:dyDescent="0.25">
      <c r="B757" t="s">
        <v>3679</v>
      </c>
      <c r="C757" t="s">
        <v>2885</v>
      </c>
      <c r="D757">
        <v>1</v>
      </c>
      <c r="E757">
        <v>1</v>
      </c>
      <c r="F757">
        <v>2</v>
      </c>
      <c r="G757">
        <v>1.3520000000000001</v>
      </c>
      <c r="I757" s="1"/>
    </row>
    <row r="758" spans="2:9" x14ac:dyDescent="0.25">
      <c r="B758" t="s">
        <v>3680</v>
      </c>
      <c r="C758" t="s">
        <v>1251</v>
      </c>
      <c r="D758">
        <v>1</v>
      </c>
      <c r="E758">
        <v>2</v>
      </c>
      <c r="F758">
        <v>20</v>
      </c>
      <c r="G758">
        <v>1.35</v>
      </c>
      <c r="I758" s="1"/>
    </row>
    <row r="759" spans="2:9" x14ac:dyDescent="0.25">
      <c r="B759" t="s">
        <v>3681</v>
      </c>
      <c r="C759" t="s">
        <v>2547</v>
      </c>
      <c r="D759">
        <v>1</v>
      </c>
      <c r="E759">
        <v>2</v>
      </c>
      <c r="F759">
        <v>23</v>
      </c>
      <c r="G759">
        <v>1.3460000000000001</v>
      </c>
      <c r="I759" s="1"/>
    </row>
    <row r="760" spans="2:9" x14ac:dyDescent="0.25">
      <c r="B760" t="s">
        <v>3682</v>
      </c>
      <c r="C760" t="s">
        <v>1297</v>
      </c>
      <c r="D760">
        <v>1</v>
      </c>
      <c r="E760">
        <v>2</v>
      </c>
      <c r="F760">
        <v>32</v>
      </c>
      <c r="G760">
        <v>1.3440000000000001</v>
      </c>
      <c r="I760" s="1"/>
    </row>
    <row r="761" spans="2:9" x14ac:dyDescent="0.25">
      <c r="B761" t="s">
        <v>3683</v>
      </c>
      <c r="C761" t="s">
        <v>2173</v>
      </c>
      <c r="D761">
        <v>1</v>
      </c>
      <c r="E761">
        <v>1</v>
      </c>
      <c r="F761">
        <v>2</v>
      </c>
      <c r="G761">
        <v>1.343</v>
      </c>
      <c r="I761" s="1"/>
    </row>
    <row r="762" spans="2:9" x14ac:dyDescent="0.25">
      <c r="B762" t="s">
        <v>3684</v>
      </c>
      <c r="C762" t="s">
        <v>2175</v>
      </c>
      <c r="D762">
        <v>1</v>
      </c>
      <c r="E762">
        <v>1</v>
      </c>
      <c r="F762">
        <v>2</v>
      </c>
      <c r="G762">
        <v>1.343</v>
      </c>
      <c r="I762" s="1"/>
    </row>
    <row r="763" spans="2:9" x14ac:dyDescent="0.25">
      <c r="B763" t="s">
        <v>3685</v>
      </c>
      <c r="C763" t="s">
        <v>1595</v>
      </c>
      <c r="D763">
        <v>1</v>
      </c>
      <c r="E763">
        <v>2</v>
      </c>
      <c r="F763">
        <v>2</v>
      </c>
      <c r="G763">
        <v>1.341</v>
      </c>
      <c r="I763" s="1"/>
    </row>
    <row r="764" spans="2:9" x14ac:dyDescent="0.25">
      <c r="B764" t="s">
        <v>3686</v>
      </c>
      <c r="C764" t="s">
        <v>2277</v>
      </c>
      <c r="D764">
        <v>1</v>
      </c>
      <c r="E764">
        <v>1</v>
      </c>
      <c r="F764">
        <v>3</v>
      </c>
      <c r="G764">
        <v>1.3360000000000001</v>
      </c>
      <c r="I764" s="1"/>
    </row>
    <row r="765" spans="2:9" x14ac:dyDescent="0.25">
      <c r="B765" t="s">
        <v>3687</v>
      </c>
      <c r="C765" t="s">
        <v>2279</v>
      </c>
      <c r="D765">
        <v>1</v>
      </c>
      <c r="E765">
        <v>1</v>
      </c>
      <c r="F765">
        <v>3</v>
      </c>
      <c r="G765">
        <v>1.3360000000000001</v>
      </c>
      <c r="I765" s="1"/>
    </row>
    <row r="766" spans="2:9" x14ac:dyDescent="0.25">
      <c r="B766" t="s">
        <v>3688</v>
      </c>
      <c r="C766" t="s">
        <v>2281</v>
      </c>
      <c r="D766">
        <v>1</v>
      </c>
      <c r="E766">
        <v>1</v>
      </c>
      <c r="F766">
        <v>3</v>
      </c>
      <c r="G766">
        <v>1.3360000000000001</v>
      </c>
      <c r="I766" s="1"/>
    </row>
    <row r="767" spans="2:9" x14ac:dyDescent="0.25">
      <c r="B767" t="s">
        <v>3689</v>
      </c>
      <c r="C767" t="s">
        <v>2077</v>
      </c>
      <c r="D767">
        <v>1</v>
      </c>
      <c r="E767">
        <v>2</v>
      </c>
      <c r="F767">
        <v>17</v>
      </c>
      <c r="G767">
        <v>1.331</v>
      </c>
      <c r="I767" s="1"/>
    </row>
    <row r="768" spans="2:9" x14ac:dyDescent="0.25">
      <c r="B768" t="s">
        <v>3690</v>
      </c>
      <c r="C768" t="s">
        <v>2079</v>
      </c>
      <c r="D768">
        <v>1</v>
      </c>
      <c r="E768">
        <v>2</v>
      </c>
      <c r="F768">
        <v>17</v>
      </c>
      <c r="G768">
        <v>1.331</v>
      </c>
      <c r="I768" s="1"/>
    </row>
    <row r="769" spans="2:9" x14ac:dyDescent="0.25">
      <c r="B769" t="s">
        <v>3691</v>
      </c>
      <c r="C769" t="s">
        <v>1651</v>
      </c>
      <c r="D769">
        <v>1</v>
      </c>
      <c r="E769">
        <v>2</v>
      </c>
      <c r="F769">
        <v>2</v>
      </c>
      <c r="G769">
        <v>1.331</v>
      </c>
      <c r="I769" s="1"/>
    </row>
    <row r="770" spans="2:9" x14ac:dyDescent="0.25">
      <c r="B770" t="s">
        <v>3692</v>
      </c>
      <c r="C770" t="s">
        <v>1653</v>
      </c>
      <c r="D770">
        <v>1</v>
      </c>
      <c r="E770">
        <v>2</v>
      </c>
      <c r="F770">
        <v>2</v>
      </c>
      <c r="G770">
        <v>1.331</v>
      </c>
      <c r="I770" s="1"/>
    </row>
    <row r="771" spans="2:9" x14ac:dyDescent="0.25">
      <c r="B771" t="s">
        <v>3693</v>
      </c>
      <c r="C771" t="s">
        <v>1655</v>
      </c>
      <c r="D771">
        <v>1</v>
      </c>
      <c r="E771">
        <v>2</v>
      </c>
      <c r="F771">
        <v>2</v>
      </c>
      <c r="G771">
        <v>1.331</v>
      </c>
      <c r="I771" s="1"/>
    </row>
    <row r="772" spans="2:9" x14ac:dyDescent="0.25">
      <c r="B772" t="s">
        <v>3694</v>
      </c>
      <c r="C772" t="s">
        <v>1657</v>
      </c>
      <c r="D772">
        <v>1</v>
      </c>
      <c r="E772">
        <v>2</v>
      </c>
      <c r="F772">
        <v>2</v>
      </c>
      <c r="G772">
        <v>1.331</v>
      </c>
      <c r="I772" s="1"/>
    </row>
    <row r="773" spans="2:9" x14ac:dyDescent="0.25">
      <c r="B773" t="s">
        <v>3695</v>
      </c>
      <c r="C773" t="s">
        <v>1659</v>
      </c>
      <c r="D773">
        <v>1</v>
      </c>
      <c r="E773">
        <v>2</v>
      </c>
      <c r="F773">
        <v>2</v>
      </c>
      <c r="G773">
        <v>1.331</v>
      </c>
      <c r="I773" s="1"/>
    </row>
    <row r="774" spans="2:9" x14ac:dyDescent="0.25">
      <c r="B774" t="s">
        <v>3696</v>
      </c>
      <c r="C774" t="s">
        <v>1863</v>
      </c>
      <c r="D774">
        <v>1</v>
      </c>
      <c r="E774">
        <v>1</v>
      </c>
      <c r="F774">
        <v>5</v>
      </c>
      <c r="G774">
        <v>1.3280000000000001</v>
      </c>
      <c r="I774" s="1"/>
    </row>
    <row r="775" spans="2:9" x14ac:dyDescent="0.25">
      <c r="B775" t="s">
        <v>3697</v>
      </c>
      <c r="C775" t="s">
        <v>2733</v>
      </c>
      <c r="D775">
        <v>1</v>
      </c>
      <c r="E775">
        <v>1</v>
      </c>
      <c r="F775">
        <v>3</v>
      </c>
      <c r="G775">
        <v>1.3240000000000001</v>
      </c>
      <c r="I775" s="1"/>
    </row>
    <row r="776" spans="2:9" x14ac:dyDescent="0.25">
      <c r="B776" t="s">
        <v>3698</v>
      </c>
      <c r="C776" t="s">
        <v>1553</v>
      </c>
      <c r="D776">
        <v>1</v>
      </c>
      <c r="E776">
        <v>1</v>
      </c>
      <c r="F776">
        <v>2</v>
      </c>
      <c r="G776">
        <v>1.3220000000000001</v>
      </c>
      <c r="I776" s="1"/>
    </row>
    <row r="777" spans="2:9" x14ac:dyDescent="0.25">
      <c r="B777" t="s">
        <v>3699</v>
      </c>
      <c r="C777" t="s">
        <v>2373</v>
      </c>
      <c r="D777">
        <v>1</v>
      </c>
      <c r="E777">
        <v>1</v>
      </c>
      <c r="F777">
        <v>3</v>
      </c>
      <c r="G777">
        <v>1.3180000000000001</v>
      </c>
      <c r="I777" s="1"/>
    </row>
    <row r="778" spans="2:9" x14ac:dyDescent="0.25">
      <c r="B778" t="s">
        <v>3700</v>
      </c>
      <c r="C778" t="s">
        <v>1621</v>
      </c>
      <c r="D778">
        <v>1</v>
      </c>
      <c r="E778">
        <v>1</v>
      </c>
      <c r="F778">
        <v>6</v>
      </c>
      <c r="G778">
        <v>1.3169999999999999</v>
      </c>
      <c r="I778" s="1"/>
    </row>
    <row r="779" spans="2:9" x14ac:dyDescent="0.25">
      <c r="B779" t="s">
        <v>3701</v>
      </c>
      <c r="C779" t="s">
        <v>1663</v>
      </c>
      <c r="D779">
        <v>1</v>
      </c>
      <c r="E779">
        <v>1</v>
      </c>
      <c r="F779">
        <v>4</v>
      </c>
      <c r="G779">
        <v>1.3169999999999999</v>
      </c>
      <c r="I779" s="1"/>
    </row>
    <row r="780" spans="2:9" x14ac:dyDescent="0.25">
      <c r="B780" t="s">
        <v>3702</v>
      </c>
      <c r="C780" t="s">
        <v>1623</v>
      </c>
      <c r="D780">
        <v>1</v>
      </c>
      <c r="E780">
        <v>1</v>
      </c>
      <c r="F780">
        <v>3</v>
      </c>
      <c r="G780">
        <v>1.3169999999999999</v>
      </c>
      <c r="I780" s="1"/>
    </row>
    <row r="781" spans="2:9" x14ac:dyDescent="0.25">
      <c r="B781" t="s">
        <v>3703</v>
      </c>
      <c r="C781" t="s">
        <v>1691</v>
      </c>
      <c r="D781">
        <v>1</v>
      </c>
      <c r="E781">
        <v>2</v>
      </c>
      <c r="F781">
        <v>10</v>
      </c>
      <c r="G781">
        <v>1.306</v>
      </c>
      <c r="I781" s="1"/>
    </row>
    <row r="782" spans="2:9" x14ac:dyDescent="0.25">
      <c r="B782" t="s">
        <v>3704</v>
      </c>
      <c r="C782" t="s">
        <v>2247</v>
      </c>
      <c r="D782">
        <v>1</v>
      </c>
      <c r="E782">
        <v>1</v>
      </c>
      <c r="F782">
        <v>10</v>
      </c>
      <c r="G782">
        <v>1.306</v>
      </c>
      <c r="I782" s="1"/>
    </row>
    <row r="783" spans="2:9" x14ac:dyDescent="0.25">
      <c r="B783" t="s">
        <v>3705</v>
      </c>
      <c r="C783" t="s">
        <v>1835</v>
      </c>
      <c r="D783">
        <v>1</v>
      </c>
      <c r="E783">
        <v>1</v>
      </c>
      <c r="F783">
        <v>2</v>
      </c>
      <c r="G783">
        <v>1.3009999999999999</v>
      </c>
      <c r="I783" s="1"/>
    </row>
    <row r="784" spans="2:9" x14ac:dyDescent="0.25">
      <c r="B784" t="s">
        <v>3706</v>
      </c>
      <c r="C784" t="s">
        <v>2515</v>
      </c>
      <c r="D784">
        <v>1</v>
      </c>
      <c r="E784">
        <v>1</v>
      </c>
      <c r="F784">
        <v>2</v>
      </c>
      <c r="G784">
        <v>1.3009999999999999</v>
      </c>
      <c r="I784" s="1"/>
    </row>
    <row r="785" spans="2:9" x14ac:dyDescent="0.25">
      <c r="B785" t="s">
        <v>3707</v>
      </c>
      <c r="C785" t="s">
        <v>1807</v>
      </c>
      <c r="D785">
        <v>1</v>
      </c>
      <c r="E785">
        <v>1</v>
      </c>
      <c r="F785">
        <v>16</v>
      </c>
      <c r="G785">
        <v>1.2969999999999999</v>
      </c>
      <c r="I785" s="1"/>
    </row>
    <row r="786" spans="2:9" x14ac:dyDescent="0.25">
      <c r="B786" t="s">
        <v>3708</v>
      </c>
      <c r="C786" t="s">
        <v>2585</v>
      </c>
      <c r="D786">
        <v>1</v>
      </c>
      <c r="E786">
        <v>1</v>
      </c>
      <c r="F786">
        <v>2</v>
      </c>
      <c r="G786">
        <v>1.2969999999999999</v>
      </c>
      <c r="I786" s="1"/>
    </row>
    <row r="787" spans="2:9" x14ac:dyDescent="0.25">
      <c r="B787" t="s">
        <v>3709</v>
      </c>
      <c r="C787" t="s">
        <v>2591</v>
      </c>
      <c r="D787">
        <v>1</v>
      </c>
      <c r="E787">
        <v>1</v>
      </c>
      <c r="F787">
        <v>6</v>
      </c>
      <c r="G787">
        <v>1.288</v>
      </c>
      <c r="I787" s="1"/>
    </row>
    <row r="788" spans="2:9" x14ac:dyDescent="0.25">
      <c r="B788" t="s">
        <v>3710</v>
      </c>
      <c r="C788" t="s">
        <v>1733</v>
      </c>
      <c r="D788">
        <v>1</v>
      </c>
      <c r="E788">
        <v>1</v>
      </c>
      <c r="F788">
        <v>18</v>
      </c>
      <c r="G788">
        <v>1.2849999999999999</v>
      </c>
      <c r="I788" s="1"/>
    </row>
    <row r="789" spans="2:9" x14ac:dyDescent="0.25">
      <c r="B789" t="s">
        <v>3711</v>
      </c>
      <c r="C789" t="s">
        <v>1735</v>
      </c>
      <c r="D789">
        <v>1</v>
      </c>
      <c r="E789">
        <v>1</v>
      </c>
      <c r="F789">
        <v>6</v>
      </c>
      <c r="G789">
        <v>1.2849999999999999</v>
      </c>
      <c r="I789" s="1"/>
    </row>
    <row r="790" spans="2:9" x14ac:dyDescent="0.25">
      <c r="B790" t="s">
        <v>3712</v>
      </c>
      <c r="C790" t="s">
        <v>1731</v>
      </c>
      <c r="D790">
        <v>1</v>
      </c>
      <c r="E790">
        <v>2</v>
      </c>
      <c r="F790">
        <v>5</v>
      </c>
      <c r="G790">
        <v>1.2829999999999999</v>
      </c>
      <c r="I790" s="1"/>
    </row>
    <row r="791" spans="2:9" x14ac:dyDescent="0.25">
      <c r="B791" t="s">
        <v>3713</v>
      </c>
      <c r="C791" t="s">
        <v>1849</v>
      </c>
      <c r="D791">
        <v>1</v>
      </c>
      <c r="E791">
        <v>1</v>
      </c>
      <c r="F791">
        <v>9</v>
      </c>
      <c r="G791">
        <v>1.282</v>
      </c>
      <c r="I791" s="1"/>
    </row>
    <row r="792" spans="2:9" x14ac:dyDescent="0.25">
      <c r="B792" t="s">
        <v>3714</v>
      </c>
      <c r="C792" t="s">
        <v>1375</v>
      </c>
      <c r="D792">
        <v>1</v>
      </c>
      <c r="E792">
        <v>1</v>
      </c>
      <c r="F792">
        <v>13</v>
      </c>
      <c r="G792">
        <v>1.2809999999999999</v>
      </c>
      <c r="I792" s="1"/>
    </row>
    <row r="793" spans="2:9" x14ac:dyDescent="0.25">
      <c r="B793" t="s">
        <v>3715</v>
      </c>
      <c r="C793" t="s">
        <v>2197</v>
      </c>
      <c r="D793">
        <v>1</v>
      </c>
      <c r="E793">
        <v>1</v>
      </c>
      <c r="F793">
        <v>3</v>
      </c>
      <c r="G793">
        <v>1.272</v>
      </c>
      <c r="I793" s="1"/>
    </row>
    <row r="794" spans="2:9" x14ac:dyDescent="0.25">
      <c r="B794" t="s">
        <v>3716</v>
      </c>
      <c r="C794" t="s">
        <v>1421</v>
      </c>
      <c r="D794">
        <v>1</v>
      </c>
      <c r="E794">
        <v>1</v>
      </c>
      <c r="F794">
        <v>24</v>
      </c>
      <c r="G794">
        <v>1.2709999999999999</v>
      </c>
      <c r="I794" s="1"/>
    </row>
    <row r="795" spans="2:9" x14ac:dyDescent="0.25">
      <c r="B795" t="s">
        <v>3717</v>
      </c>
      <c r="C795" t="s">
        <v>1423</v>
      </c>
      <c r="D795">
        <v>1</v>
      </c>
      <c r="E795">
        <v>1</v>
      </c>
      <c r="F795">
        <v>3</v>
      </c>
      <c r="G795">
        <v>1.2709999999999999</v>
      </c>
      <c r="I795" s="1"/>
    </row>
    <row r="796" spans="2:9" x14ac:dyDescent="0.25">
      <c r="B796" t="s">
        <v>3718</v>
      </c>
      <c r="C796" t="s">
        <v>2481</v>
      </c>
      <c r="D796">
        <v>1</v>
      </c>
      <c r="E796">
        <v>2</v>
      </c>
      <c r="F796">
        <v>10</v>
      </c>
      <c r="G796">
        <v>1.268</v>
      </c>
      <c r="I796" s="1"/>
    </row>
    <row r="797" spans="2:9" x14ac:dyDescent="0.25">
      <c r="B797" t="s">
        <v>3719</v>
      </c>
      <c r="C797" t="s">
        <v>2769</v>
      </c>
      <c r="D797">
        <v>1</v>
      </c>
      <c r="E797">
        <v>1</v>
      </c>
      <c r="F797">
        <v>6</v>
      </c>
      <c r="G797">
        <v>1.2669999999999999</v>
      </c>
      <c r="I797" s="1"/>
    </row>
    <row r="798" spans="2:9" x14ac:dyDescent="0.25">
      <c r="B798" t="s">
        <v>3720</v>
      </c>
      <c r="C798" t="s">
        <v>2431</v>
      </c>
      <c r="D798">
        <v>1</v>
      </c>
      <c r="E798">
        <v>1</v>
      </c>
      <c r="F798">
        <v>2</v>
      </c>
      <c r="G798">
        <v>1.2629999999999999</v>
      </c>
      <c r="I798" s="1"/>
    </row>
    <row r="799" spans="2:9" x14ac:dyDescent="0.25">
      <c r="B799" t="s">
        <v>3721</v>
      </c>
      <c r="C799" t="s">
        <v>1839</v>
      </c>
      <c r="D799">
        <v>1</v>
      </c>
      <c r="E799">
        <v>2</v>
      </c>
      <c r="F799">
        <v>21</v>
      </c>
      <c r="G799">
        <v>1.2569999999999999</v>
      </c>
      <c r="I799" s="1"/>
    </row>
    <row r="800" spans="2:9" x14ac:dyDescent="0.25">
      <c r="B800" t="s">
        <v>3722</v>
      </c>
      <c r="C800" t="s">
        <v>1599</v>
      </c>
      <c r="D800">
        <v>1</v>
      </c>
      <c r="E800">
        <v>1</v>
      </c>
      <c r="F800">
        <v>25</v>
      </c>
      <c r="G800">
        <v>1.254</v>
      </c>
      <c r="I800" s="1"/>
    </row>
    <row r="801" spans="2:9" x14ac:dyDescent="0.25">
      <c r="B801" t="s">
        <v>3723</v>
      </c>
      <c r="C801" t="s">
        <v>1603</v>
      </c>
      <c r="D801">
        <v>1</v>
      </c>
      <c r="E801">
        <v>1</v>
      </c>
      <c r="F801">
        <v>20</v>
      </c>
      <c r="G801">
        <v>1.254</v>
      </c>
      <c r="I801" s="1"/>
    </row>
    <row r="802" spans="2:9" x14ac:dyDescent="0.25">
      <c r="B802" t="s">
        <v>3724</v>
      </c>
      <c r="C802" t="s">
        <v>1601</v>
      </c>
      <c r="D802">
        <v>1</v>
      </c>
      <c r="E802">
        <v>1</v>
      </c>
      <c r="F802">
        <v>9</v>
      </c>
      <c r="G802">
        <v>1.254</v>
      </c>
      <c r="I802" s="1"/>
    </row>
    <row r="803" spans="2:9" x14ac:dyDescent="0.25">
      <c r="B803" t="s">
        <v>3725</v>
      </c>
      <c r="C803" t="s">
        <v>1605</v>
      </c>
      <c r="D803">
        <v>1</v>
      </c>
      <c r="E803">
        <v>1</v>
      </c>
      <c r="F803">
        <v>5</v>
      </c>
      <c r="G803">
        <v>1.254</v>
      </c>
      <c r="I803" s="1"/>
    </row>
    <row r="804" spans="2:9" x14ac:dyDescent="0.25">
      <c r="B804" t="s">
        <v>3726</v>
      </c>
      <c r="C804" t="s">
        <v>1841</v>
      </c>
      <c r="D804">
        <v>1</v>
      </c>
      <c r="E804">
        <v>1</v>
      </c>
      <c r="F804">
        <v>2</v>
      </c>
      <c r="G804">
        <v>1.25</v>
      </c>
      <c r="I804" s="1"/>
    </row>
    <row r="805" spans="2:9" x14ac:dyDescent="0.25">
      <c r="B805" t="s">
        <v>3727</v>
      </c>
      <c r="C805" t="s">
        <v>2507</v>
      </c>
      <c r="D805">
        <v>1</v>
      </c>
      <c r="E805">
        <v>2</v>
      </c>
      <c r="F805">
        <v>11</v>
      </c>
      <c r="G805">
        <v>1.2490000000000001</v>
      </c>
      <c r="I805" s="1"/>
    </row>
    <row r="806" spans="2:9" x14ac:dyDescent="0.25">
      <c r="B806" t="s">
        <v>3728</v>
      </c>
      <c r="C806" t="s">
        <v>1371</v>
      </c>
      <c r="D806">
        <v>1</v>
      </c>
      <c r="E806">
        <v>1</v>
      </c>
      <c r="F806">
        <v>20</v>
      </c>
      <c r="G806">
        <v>1.2470000000000001</v>
      </c>
      <c r="I806" s="1"/>
    </row>
    <row r="807" spans="2:9" x14ac:dyDescent="0.25">
      <c r="B807" t="s">
        <v>3729</v>
      </c>
      <c r="C807" t="s">
        <v>1351</v>
      </c>
      <c r="D807">
        <v>1</v>
      </c>
      <c r="E807">
        <v>1</v>
      </c>
      <c r="F807">
        <v>2</v>
      </c>
      <c r="G807">
        <v>1.2430000000000001</v>
      </c>
      <c r="I807" s="1"/>
    </row>
    <row r="808" spans="2:9" x14ac:dyDescent="0.25">
      <c r="B808" t="s">
        <v>3730</v>
      </c>
      <c r="C808" t="s">
        <v>2393</v>
      </c>
      <c r="D808">
        <v>1</v>
      </c>
      <c r="E808">
        <v>1</v>
      </c>
      <c r="F808">
        <v>3</v>
      </c>
      <c r="G808">
        <v>1.242</v>
      </c>
      <c r="I808" s="1"/>
    </row>
    <row r="809" spans="2:9" x14ac:dyDescent="0.25">
      <c r="B809" t="s">
        <v>3731</v>
      </c>
      <c r="C809" t="s">
        <v>2657</v>
      </c>
      <c r="D809">
        <v>1</v>
      </c>
      <c r="E809">
        <v>1</v>
      </c>
      <c r="F809">
        <v>6</v>
      </c>
      <c r="G809">
        <v>1.2410000000000001</v>
      </c>
      <c r="I809" s="1"/>
    </row>
    <row r="810" spans="2:9" x14ac:dyDescent="0.25">
      <c r="B810" t="s">
        <v>3732</v>
      </c>
      <c r="C810" t="s">
        <v>2655</v>
      </c>
      <c r="D810">
        <v>1</v>
      </c>
      <c r="E810">
        <v>1</v>
      </c>
      <c r="F810">
        <v>2</v>
      </c>
      <c r="G810">
        <v>1.2410000000000001</v>
      </c>
      <c r="I810" s="1"/>
    </row>
    <row r="811" spans="2:9" x14ac:dyDescent="0.25">
      <c r="B811" t="s">
        <v>3733</v>
      </c>
      <c r="C811" t="s">
        <v>2571</v>
      </c>
      <c r="D811">
        <v>1</v>
      </c>
      <c r="E811">
        <v>1</v>
      </c>
      <c r="F811">
        <v>3</v>
      </c>
      <c r="G811">
        <v>1.2370000000000001</v>
      </c>
      <c r="I811" s="1"/>
    </row>
    <row r="812" spans="2:9" x14ac:dyDescent="0.25">
      <c r="B812" t="s">
        <v>3734</v>
      </c>
      <c r="C812" t="s">
        <v>1265</v>
      </c>
      <c r="D812">
        <v>1</v>
      </c>
      <c r="E812">
        <v>1</v>
      </c>
      <c r="F812">
        <v>8</v>
      </c>
      <c r="G812">
        <v>1.236</v>
      </c>
      <c r="I812" s="1"/>
    </row>
    <row r="813" spans="2:9" x14ac:dyDescent="0.25">
      <c r="B813" t="s">
        <v>3735</v>
      </c>
      <c r="C813" t="s">
        <v>1671</v>
      </c>
      <c r="D813">
        <v>1</v>
      </c>
      <c r="E813">
        <v>1</v>
      </c>
      <c r="F813">
        <v>7</v>
      </c>
      <c r="G813">
        <v>1.23</v>
      </c>
      <c r="I813" s="1"/>
    </row>
    <row r="814" spans="2:9" x14ac:dyDescent="0.25">
      <c r="B814" t="s">
        <v>3736</v>
      </c>
      <c r="C814" t="s">
        <v>2463</v>
      </c>
      <c r="D814">
        <v>1</v>
      </c>
      <c r="E814">
        <v>1</v>
      </c>
      <c r="F814">
        <v>2</v>
      </c>
      <c r="G814">
        <v>1.2290000000000001</v>
      </c>
      <c r="I814" s="1"/>
    </row>
    <row r="815" spans="2:9" x14ac:dyDescent="0.25">
      <c r="B815" t="s">
        <v>3737</v>
      </c>
      <c r="C815" t="s">
        <v>1771</v>
      </c>
      <c r="D815">
        <v>1</v>
      </c>
      <c r="E815">
        <v>1</v>
      </c>
      <c r="F815">
        <v>11</v>
      </c>
      <c r="G815">
        <v>1.2270000000000001</v>
      </c>
      <c r="I815" s="1"/>
    </row>
    <row r="816" spans="2:9" x14ac:dyDescent="0.25">
      <c r="B816" t="s">
        <v>3738</v>
      </c>
      <c r="C816" t="s">
        <v>1773</v>
      </c>
      <c r="D816">
        <v>1</v>
      </c>
      <c r="E816">
        <v>1</v>
      </c>
      <c r="F816">
        <v>11</v>
      </c>
      <c r="G816">
        <v>1.2270000000000001</v>
      </c>
      <c r="I816" s="1"/>
    </row>
    <row r="817" spans="2:9" x14ac:dyDescent="0.25">
      <c r="B817" t="s">
        <v>3739</v>
      </c>
      <c r="C817" t="s">
        <v>1775</v>
      </c>
      <c r="D817">
        <v>1</v>
      </c>
      <c r="E817">
        <v>1</v>
      </c>
      <c r="F817">
        <v>2</v>
      </c>
      <c r="G817">
        <v>1.2270000000000001</v>
      </c>
      <c r="I817" s="1"/>
    </row>
    <row r="818" spans="2:9" x14ac:dyDescent="0.25">
      <c r="B818" t="s">
        <v>3740</v>
      </c>
      <c r="C818" t="s">
        <v>2121</v>
      </c>
      <c r="D818">
        <v>1</v>
      </c>
      <c r="E818">
        <v>1</v>
      </c>
      <c r="F818">
        <v>3</v>
      </c>
      <c r="G818">
        <v>1.2250000000000001</v>
      </c>
      <c r="I818" s="1"/>
    </row>
    <row r="819" spans="2:9" x14ac:dyDescent="0.25">
      <c r="B819" t="s">
        <v>3741</v>
      </c>
      <c r="C819" t="s">
        <v>1397</v>
      </c>
      <c r="D819">
        <v>1</v>
      </c>
      <c r="E819">
        <v>1</v>
      </c>
      <c r="F819">
        <v>5</v>
      </c>
      <c r="G819">
        <v>1.222</v>
      </c>
      <c r="I819" s="1"/>
    </row>
    <row r="820" spans="2:9" x14ac:dyDescent="0.25">
      <c r="B820" t="s">
        <v>3742</v>
      </c>
      <c r="C820" t="s">
        <v>1643</v>
      </c>
      <c r="D820">
        <v>1</v>
      </c>
      <c r="E820">
        <v>1</v>
      </c>
      <c r="F820">
        <v>16</v>
      </c>
      <c r="G820">
        <v>1.2190000000000001</v>
      </c>
      <c r="I820" s="1"/>
    </row>
    <row r="821" spans="2:9" x14ac:dyDescent="0.25">
      <c r="B821" t="s">
        <v>3743</v>
      </c>
      <c r="C821" t="s">
        <v>1837</v>
      </c>
      <c r="D821">
        <v>1</v>
      </c>
      <c r="E821">
        <v>2</v>
      </c>
      <c r="F821">
        <v>2</v>
      </c>
      <c r="G821">
        <v>1.2190000000000001</v>
      </c>
      <c r="I821" s="1"/>
    </row>
    <row r="822" spans="2:9" x14ac:dyDescent="0.25">
      <c r="B822" t="s">
        <v>3744</v>
      </c>
      <c r="C822" t="s">
        <v>2543</v>
      </c>
      <c r="D822">
        <v>1</v>
      </c>
      <c r="E822">
        <v>1</v>
      </c>
      <c r="F822">
        <v>8</v>
      </c>
      <c r="G822">
        <v>1.2150000000000001</v>
      </c>
      <c r="I822" s="1"/>
    </row>
    <row r="823" spans="2:9" x14ac:dyDescent="0.25">
      <c r="B823" t="s">
        <v>3745</v>
      </c>
      <c r="C823" t="s">
        <v>2455</v>
      </c>
      <c r="D823">
        <v>1</v>
      </c>
      <c r="E823">
        <v>1</v>
      </c>
      <c r="F823">
        <v>4</v>
      </c>
      <c r="G823">
        <v>1.214</v>
      </c>
      <c r="I823" s="1"/>
    </row>
    <row r="824" spans="2:9" x14ac:dyDescent="0.25">
      <c r="B824" t="s">
        <v>3746</v>
      </c>
      <c r="C824" t="s">
        <v>2887</v>
      </c>
      <c r="D824">
        <v>1</v>
      </c>
      <c r="E824">
        <v>1</v>
      </c>
      <c r="F824">
        <v>2</v>
      </c>
      <c r="G824">
        <v>1.2110000000000001</v>
      </c>
      <c r="I824" s="1"/>
    </row>
    <row r="825" spans="2:9" x14ac:dyDescent="0.25">
      <c r="B825" t="s">
        <v>3747</v>
      </c>
      <c r="C825" t="s">
        <v>1725</v>
      </c>
      <c r="D825">
        <v>1</v>
      </c>
      <c r="E825">
        <v>1</v>
      </c>
      <c r="F825">
        <v>3</v>
      </c>
      <c r="G825">
        <v>1.2070000000000001</v>
      </c>
      <c r="I825" s="1"/>
    </row>
    <row r="826" spans="2:9" x14ac:dyDescent="0.25">
      <c r="B826" t="s">
        <v>3748</v>
      </c>
      <c r="C826" t="s">
        <v>2841</v>
      </c>
      <c r="D826">
        <v>1</v>
      </c>
      <c r="E826">
        <v>1</v>
      </c>
      <c r="F826">
        <v>4</v>
      </c>
      <c r="G826">
        <v>1.202</v>
      </c>
      <c r="I826" s="1"/>
    </row>
    <row r="827" spans="2:9" x14ac:dyDescent="0.25">
      <c r="B827" t="s">
        <v>3749</v>
      </c>
      <c r="C827" t="s">
        <v>2289</v>
      </c>
      <c r="D827">
        <v>1</v>
      </c>
      <c r="E827">
        <v>1</v>
      </c>
      <c r="F827">
        <v>2</v>
      </c>
      <c r="G827">
        <v>1.202</v>
      </c>
      <c r="I827" s="1"/>
    </row>
    <row r="828" spans="2:9" x14ac:dyDescent="0.25">
      <c r="B828" t="s">
        <v>3750</v>
      </c>
      <c r="C828" t="s">
        <v>2291</v>
      </c>
      <c r="D828">
        <v>1</v>
      </c>
      <c r="E828">
        <v>1</v>
      </c>
      <c r="F828">
        <v>2</v>
      </c>
      <c r="G828">
        <v>1.202</v>
      </c>
      <c r="I828" s="1"/>
    </row>
    <row r="829" spans="2:9" x14ac:dyDescent="0.25">
      <c r="B829" t="s">
        <v>3751</v>
      </c>
      <c r="C829" t="s">
        <v>1689</v>
      </c>
      <c r="D829">
        <v>1</v>
      </c>
      <c r="E829">
        <v>1</v>
      </c>
      <c r="F829">
        <v>2</v>
      </c>
      <c r="G829">
        <v>1.2010000000000001</v>
      </c>
      <c r="I829" s="1"/>
    </row>
    <row r="830" spans="2:9" x14ac:dyDescent="0.25">
      <c r="B830" t="s">
        <v>3752</v>
      </c>
      <c r="C830" t="s">
        <v>2461</v>
      </c>
      <c r="D830">
        <v>1</v>
      </c>
      <c r="E830">
        <v>1</v>
      </c>
      <c r="F830">
        <v>21</v>
      </c>
      <c r="G830">
        <v>1.1990000000000001</v>
      </c>
      <c r="I830" s="1"/>
    </row>
    <row r="831" spans="2:9" x14ac:dyDescent="0.25">
      <c r="B831" t="s">
        <v>3753</v>
      </c>
      <c r="C831" t="s">
        <v>2541</v>
      </c>
      <c r="D831">
        <v>1</v>
      </c>
      <c r="E831">
        <v>4</v>
      </c>
      <c r="F831">
        <v>45</v>
      </c>
      <c r="G831">
        <v>1.1930000000000001</v>
      </c>
      <c r="I831" s="1"/>
    </row>
    <row r="832" spans="2:9" x14ac:dyDescent="0.25">
      <c r="B832" t="s">
        <v>3754</v>
      </c>
      <c r="C832" t="s">
        <v>1705</v>
      </c>
      <c r="D832">
        <v>1</v>
      </c>
      <c r="E832">
        <v>1</v>
      </c>
      <c r="F832">
        <v>4</v>
      </c>
      <c r="G832">
        <v>1.1930000000000001</v>
      </c>
      <c r="I832" s="1"/>
    </row>
    <row r="833" spans="2:9" x14ac:dyDescent="0.25">
      <c r="B833" t="s">
        <v>3755</v>
      </c>
      <c r="C833" t="s">
        <v>1719</v>
      </c>
      <c r="D833">
        <v>1</v>
      </c>
      <c r="E833">
        <v>3</v>
      </c>
      <c r="F833">
        <v>11</v>
      </c>
      <c r="G833">
        <v>1.1910000000000001</v>
      </c>
      <c r="I833" s="1"/>
    </row>
    <row r="834" spans="2:9" x14ac:dyDescent="0.25">
      <c r="B834" t="s">
        <v>3756</v>
      </c>
      <c r="C834" t="s">
        <v>2383</v>
      </c>
      <c r="D834">
        <v>1</v>
      </c>
      <c r="E834">
        <v>2</v>
      </c>
      <c r="F834">
        <v>2</v>
      </c>
      <c r="G834">
        <v>1.1910000000000001</v>
      </c>
      <c r="I834" s="1"/>
    </row>
    <row r="835" spans="2:9" x14ac:dyDescent="0.25">
      <c r="B835" t="s">
        <v>3757</v>
      </c>
      <c r="C835" t="s">
        <v>2389</v>
      </c>
      <c r="D835">
        <v>1</v>
      </c>
      <c r="E835">
        <v>1</v>
      </c>
      <c r="F835">
        <v>2</v>
      </c>
      <c r="G835">
        <v>1.1890000000000001</v>
      </c>
      <c r="I835" s="1"/>
    </row>
    <row r="836" spans="2:9" x14ac:dyDescent="0.25">
      <c r="B836" t="s">
        <v>3758</v>
      </c>
      <c r="C836" t="s">
        <v>1289</v>
      </c>
      <c r="D836">
        <v>1</v>
      </c>
      <c r="E836">
        <v>1</v>
      </c>
      <c r="F836">
        <v>15</v>
      </c>
      <c r="G836">
        <v>1.1879999999999999</v>
      </c>
      <c r="I836" s="1"/>
    </row>
    <row r="837" spans="2:9" x14ac:dyDescent="0.25">
      <c r="B837" t="s">
        <v>3759</v>
      </c>
      <c r="C837" t="s">
        <v>2459</v>
      </c>
      <c r="D837">
        <v>1</v>
      </c>
      <c r="E837">
        <v>1</v>
      </c>
      <c r="F837">
        <v>4</v>
      </c>
      <c r="G837">
        <v>1.1850000000000001</v>
      </c>
      <c r="I837" s="1"/>
    </row>
    <row r="838" spans="2:9" x14ac:dyDescent="0.25">
      <c r="B838" t="s">
        <v>3760</v>
      </c>
      <c r="C838" t="s">
        <v>2047</v>
      </c>
      <c r="D838">
        <v>1</v>
      </c>
      <c r="E838">
        <v>1</v>
      </c>
      <c r="F838">
        <v>2</v>
      </c>
      <c r="G838">
        <v>1.1850000000000001</v>
      </c>
      <c r="I838" s="1"/>
    </row>
    <row r="839" spans="2:9" x14ac:dyDescent="0.25">
      <c r="B839" t="s">
        <v>3761</v>
      </c>
      <c r="C839" t="s">
        <v>2229</v>
      </c>
      <c r="D839">
        <v>1</v>
      </c>
      <c r="E839">
        <v>3</v>
      </c>
      <c r="F839">
        <v>35</v>
      </c>
      <c r="G839">
        <v>1.1839999999999999</v>
      </c>
      <c r="I839" s="1"/>
    </row>
    <row r="840" spans="2:9" x14ac:dyDescent="0.25">
      <c r="B840" t="s">
        <v>3762</v>
      </c>
      <c r="C840" t="s">
        <v>2665</v>
      </c>
      <c r="D840">
        <v>1</v>
      </c>
      <c r="E840">
        <v>1</v>
      </c>
      <c r="F840">
        <v>3</v>
      </c>
      <c r="G840">
        <v>1.1819999999999999</v>
      </c>
      <c r="I840" s="1"/>
    </row>
    <row r="841" spans="2:9" x14ac:dyDescent="0.25">
      <c r="B841" t="s">
        <v>3763</v>
      </c>
      <c r="C841" t="s">
        <v>2663</v>
      </c>
      <c r="D841">
        <v>1</v>
      </c>
      <c r="E841">
        <v>1</v>
      </c>
      <c r="F841">
        <v>2</v>
      </c>
      <c r="G841">
        <v>1.1819999999999999</v>
      </c>
      <c r="I841" s="1"/>
    </row>
    <row r="842" spans="2:9" x14ac:dyDescent="0.25">
      <c r="B842" t="s">
        <v>3764</v>
      </c>
      <c r="C842" t="s">
        <v>2107</v>
      </c>
      <c r="D842">
        <v>1</v>
      </c>
      <c r="E842">
        <v>2</v>
      </c>
      <c r="F842">
        <v>39</v>
      </c>
      <c r="G842">
        <v>1.181</v>
      </c>
      <c r="I842" s="1"/>
    </row>
    <row r="843" spans="2:9" x14ac:dyDescent="0.25">
      <c r="B843" t="s">
        <v>3765</v>
      </c>
      <c r="C843" t="s">
        <v>2113</v>
      </c>
      <c r="D843">
        <v>1</v>
      </c>
      <c r="E843">
        <v>3</v>
      </c>
      <c r="F843">
        <v>13</v>
      </c>
      <c r="G843">
        <v>1.181</v>
      </c>
      <c r="I843" s="1"/>
    </row>
    <row r="844" spans="2:9" x14ac:dyDescent="0.25">
      <c r="B844" t="s">
        <v>3766</v>
      </c>
      <c r="C844" t="s">
        <v>1551</v>
      </c>
      <c r="D844">
        <v>1</v>
      </c>
      <c r="E844">
        <v>1</v>
      </c>
      <c r="F844">
        <v>10</v>
      </c>
      <c r="G844">
        <v>1.181</v>
      </c>
      <c r="I844" s="1"/>
    </row>
    <row r="845" spans="2:9" x14ac:dyDescent="0.25">
      <c r="B845" t="s">
        <v>3767</v>
      </c>
      <c r="C845" t="s">
        <v>2509</v>
      </c>
      <c r="D845">
        <v>1</v>
      </c>
      <c r="E845">
        <v>2</v>
      </c>
      <c r="F845">
        <v>12</v>
      </c>
      <c r="G845">
        <v>1.18</v>
      </c>
      <c r="I845" s="1"/>
    </row>
    <row r="846" spans="2:9" x14ac:dyDescent="0.25">
      <c r="B846" t="s">
        <v>3768</v>
      </c>
      <c r="C846" t="s">
        <v>2511</v>
      </c>
      <c r="D846">
        <v>1</v>
      </c>
      <c r="E846">
        <v>2</v>
      </c>
      <c r="F846">
        <v>12</v>
      </c>
      <c r="G846">
        <v>1.18</v>
      </c>
      <c r="I846" s="1"/>
    </row>
    <row r="847" spans="2:9" x14ac:dyDescent="0.25">
      <c r="B847" t="s">
        <v>3769</v>
      </c>
      <c r="C847" t="s">
        <v>2111</v>
      </c>
      <c r="D847">
        <v>1</v>
      </c>
      <c r="E847">
        <v>2</v>
      </c>
      <c r="F847">
        <v>16</v>
      </c>
      <c r="G847">
        <v>1.1779999999999999</v>
      </c>
      <c r="I847" s="1"/>
    </row>
    <row r="848" spans="2:9" x14ac:dyDescent="0.25">
      <c r="B848" t="s">
        <v>3770</v>
      </c>
      <c r="C848" t="s">
        <v>1565</v>
      </c>
      <c r="D848">
        <v>1</v>
      </c>
      <c r="E848">
        <v>1</v>
      </c>
      <c r="F848">
        <v>27</v>
      </c>
      <c r="G848">
        <v>1.177</v>
      </c>
      <c r="I848" s="1"/>
    </row>
    <row r="849" spans="2:9" x14ac:dyDescent="0.25">
      <c r="B849" t="s">
        <v>3771</v>
      </c>
      <c r="C849" t="s">
        <v>2109</v>
      </c>
      <c r="D849">
        <v>1</v>
      </c>
      <c r="E849">
        <v>1</v>
      </c>
      <c r="F849">
        <v>6</v>
      </c>
      <c r="G849">
        <v>1.177</v>
      </c>
      <c r="I849" s="1"/>
    </row>
    <row r="850" spans="2:9" x14ac:dyDescent="0.25">
      <c r="B850" t="s">
        <v>3772</v>
      </c>
      <c r="C850" t="s">
        <v>1563</v>
      </c>
      <c r="D850">
        <v>1</v>
      </c>
      <c r="E850">
        <v>1</v>
      </c>
      <c r="F850">
        <v>2</v>
      </c>
      <c r="G850">
        <v>1.177</v>
      </c>
      <c r="I850" s="1"/>
    </row>
    <row r="851" spans="2:9" x14ac:dyDescent="0.25">
      <c r="B851" t="s">
        <v>3773</v>
      </c>
      <c r="C851" t="s">
        <v>2145</v>
      </c>
      <c r="D851">
        <v>1</v>
      </c>
      <c r="E851">
        <v>1</v>
      </c>
      <c r="F851">
        <v>2</v>
      </c>
      <c r="G851">
        <v>1.1759999999999999</v>
      </c>
      <c r="I851" s="1"/>
    </row>
    <row r="852" spans="2:9" x14ac:dyDescent="0.25">
      <c r="B852" t="s">
        <v>3774</v>
      </c>
      <c r="C852" t="s">
        <v>1331</v>
      </c>
      <c r="D852">
        <v>1</v>
      </c>
      <c r="E852">
        <v>1</v>
      </c>
      <c r="F852">
        <v>31</v>
      </c>
      <c r="G852">
        <v>1.175</v>
      </c>
      <c r="I852" s="1"/>
    </row>
    <row r="853" spans="2:9" x14ac:dyDescent="0.25">
      <c r="B853" t="s">
        <v>3775</v>
      </c>
      <c r="C853" t="s">
        <v>2845</v>
      </c>
      <c r="D853">
        <v>1</v>
      </c>
      <c r="E853">
        <v>2</v>
      </c>
      <c r="F853">
        <v>18</v>
      </c>
      <c r="G853">
        <v>1.175</v>
      </c>
      <c r="I853" s="1"/>
    </row>
    <row r="854" spans="2:9" x14ac:dyDescent="0.25">
      <c r="B854" t="s">
        <v>3776</v>
      </c>
      <c r="C854" t="s">
        <v>2215</v>
      </c>
      <c r="D854">
        <v>1</v>
      </c>
      <c r="E854">
        <v>1</v>
      </c>
      <c r="F854">
        <v>10</v>
      </c>
      <c r="G854">
        <v>1.175</v>
      </c>
      <c r="I854" s="1"/>
    </row>
    <row r="855" spans="2:9" x14ac:dyDescent="0.25">
      <c r="B855" t="s">
        <v>3777</v>
      </c>
      <c r="C855" t="s">
        <v>2423</v>
      </c>
      <c r="D855">
        <v>1</v>
      </c>
      <c r="E855">
        <v>1</v>
      </c>
      <c r="F855">
        <v>5</v>
      </c>
      <c r="G855">
        <v>1.175</v>
      </c>
      <c r="I855" s="1"/>
    </row>
    <row r="856" spans="2:9" x14ac:dyDescent="0.25">
      <c r="B856" t="s">
        <v>3778</v>
      </c>
      <c r="C856" t="s">
        <v>1211</v>
      </c>
      <c r="D856">
        <v>1</v>
      </c>
      <c r="E856">
        <v>2</v>
      </c>
      <c r="F856">
        <v>5</v>
      </c>
      <c r="G856">
        <v>1.1719999999999999</v>
      </c>
      <c r="I856" s="1"/>
    </row>
    <row r="857" spans="2:9" x14ac:dyDescent="0.25">
      <c r="B857" t="s">
        <v>3779</v>
      </c>
      <c r="C857" t="s">
        <v>2629</v>
      </c>
      <c r="D857">
        <v>1</v>
      </c>
      <c r="E857">
        <v>1</v>
      </c>
      <c r="F857">
        <v>5</v>
      </c>
      <c r="G857">
        <v>1.1679999999999999</v>
      </c>
      <c r="I857" s="1"/>
    </row>
    <row r="858" spans="2:9" x14ac:dyDescent="0.25">
      <c r="B858" t="s">
        <v>3780</v>
      </c>
      <c r="C858" t="s">
        <v>1613</v>
      </c>
      <c r="D858">
        <v>1</v>
      </c>
      <c r="E858">
        <v>1</v>
      </c>
      <c r="F858">
        <v>3</v>
      </c>
      <c r="G858">
        <v>1.165</v>
      </c>
      <c r="I858" s="1"/>
    </row>
    <row r="859" spans="2:9" x14ac:dyDescent="0.25">
      <c r="B859" t="s">
        <v>3781</v>
      </c>
      <c r="C859" t="s">
        <v>1615</v>
      </c>
      <c r="D859">
        <v>1</v>
      </c>
      <c r="E859">
        <v>1</v>
      </c>
      <c r="F859">
        <v>2</v>
      </c>
      <c r="G859">
        <v>1.165</v>
      </c>
      <c r="I859" s="1"/>
    </row>
    <row r="860" spans="2:9" x14ac:dyDescent="0.25">
      <c r="B860" t="s">
        <v>3782</v>
      </c>
      <c r="C860" t="s">
        <v>1935</v>
      </c>
      <c r="D860">
        <v>1</v>
      </c>
      <c r="E860">
        <v>2</v>
      </c>
      <c r="F860">
        <v>12</v>
      </c>
      <c r="G860">
        <v>1.1639999999999999</v>
      </c>
      <c r="I860" s="1"/>
    </row>
    <row r="861" spans="2:9" x14ac:dyDescent="0.25">
      <c r="B861" t="s">
        <v>3783</v>
      </c>
      <c r="C861" t="s">
        <v>1301</v>
      </c>
      <c r="D861">
        <v>1</v>
      </c>
      <c r="E861">
        <v>1</v>
      </c>
      <c r="F861">
        <v>13</v>
      </c>
      <c r="G861">
        <v>1.161</v>
      </c>
      <c r="I861" s="1"/>
    </row>
    <row r="862" spans="2:9" x14ac:dyDescent="0.25">
      <c r="B862" t="s">
        <v>3784</v>
      </c>
      <c r="C862" t="s">
        <v>2327</v>
      </c>
      <c r="D862">
        <v>1</v>
      </c>
      <c r="E862">
        <v>2</v>
      </c>
      <c r="F862">
        <v>8</v>
      </c>
      <c r="G862">
        <v>1.161</v>
      </c>
      <c r="I862" s="1"/>
    </row>
    <row r="863" spans="2:9" x14ac:dyDescent="0.25">
      <c r="B863" t="s">
        <v>3785</v>
      </c>
      <c r="C863" t="s">
        <v>1967</v>
      </c>
      <c r="D863">
        <v>1</v>
      </c>
      <c r="E863">
        <v>1</v>
      </c>
      <c r="F863">
        <v>4</v>
      </c>
      <c r="G863">
        <v>1.159</v>
      </c>
      <c r="I863" s="1"/>
    </row>
    <row r="864" spans="2:9" x14ac:dyDescent="0.25">
      <c r="B864" t="s">
        <v>3786</v>
      </c>
      <c r="C864" t="s">
        <v>2781</v>
      </c>
      <c r="D864">
        <v>1</v>
      </c>
      <c r="E864">
        <v>1</v>
      </c>
      <c r="F864">
        <v>2</v>
      </c>
      <c r="G864">
        <v>1.1539999999999999</v>
      </c>
      <c r="I864" s="1"/>
    </row>
    <row r="865" spans="2:9" x14ac:dyDescent="0.25">
      <c r="B865" t="s">
        <v>3787</v>
      </c>
      <c r="C865" t="s">
        <v>2659</v>
      </c>
      <c r="D865">
        <v>1</v>
      </c>
      <c r="E865">
        <v>1</v>
      </c>
      <c r="F865">
        <v>2</v>
      </c>
      <c r="G865">
        <v>1.1519999999999999</v>
      </c>
      <c r="I865" s="1"/>
    </row>
    <row r="866" spans="2:9" x14ac:dyDescent="0.25">
      <c r="B866" t="s">
        <v>3788</v>
      </c>
      <c r="C866" t="s">
        <v>1353</v>
      </c>
      <c r="D866">
        <v>1</v>
      </c>
      <c r="E866">
        <v>1</v>
      </c>
      <c r="F866">
        <v>16</v>
      </c>
      <c r="G866">
        <v>1.151</v>
      </c>
      <c r="I866" s="1"/>
    </row>
    <row r="867" spans="2:9" x14ac:dyDescent="0.25">
      <c r="B867" t="s">
        <v>3789</v>
      </c>
      <c r="C867" t="s">
        <v>1243</v>
      </c>
      <c r="D867">
        <v>1</v>
      </c>
      <c r="E867">
        <v>1</v>
      </c>
      <c r="F867">
        <v>4</v>
      </c>
      <c r="G867">
        <v>1.1499999999999999</v>
      </c>
      <c r="I867" s="1"/>
    </row>
    <row r="868" spans="2:9" x14ac:dyDescent="0.25">
      <c r="B868" t="s">
        <v>3790</v>
      </c>
      <c r="C868" t="s">
        <v>1869</v>
      </c>
      <c r="D868">
        <v>1</v>
      </c>
      <c r="E868">
        <v>1</v>
      </c>
      <c r="F868">
        <v>3</v>
      </c>
      <c r="G868">
        <v>1.1499999999999999</v>
      </c>
      <c r="I868" s="1"/>
    </row>
    <row r="869" spans="2:9" x14ac:dyDescent="0.25">
      <c r="B869" t="s">
        <v>3791</v>
      </c>
      <c r="C869" t="s">
        <v>1245</v>
      </c>
      <c r="D869">
        <v>1</v>
      </c>
      <c r="E869">
        <v>1</v>
      </c>
      <c r="F869">
        <v>2</v>
      </c>
      <c r="G869">
        <v>1.1499999999999999</v>
      </c>
      <c r="I869" s="1"/>
    </row>
    <row r="870" spans="2:9" x14ac:dyDescent="0.25">
      <c r="B870" t="s">
        <v>3792</v>
      </c>
      <c r="C870" t="s">
        <v>2311</v>
      </c>
      <c r="D870">
        <v>1</v>
      </c>
      <c r="E870">
        <v>1</v>
      </c>
      <c r="F870">
        <v>12</v>
      </c>
      <c r="G870">
        <v>1.149</v>
      </c>
      <c r="I870" s="1"/>
    </row>
    <row r="871" spans="2:9" x14ac:dyDescent="0.25">
      <c r="B871" t="s">
        <v>3793</v>
      </c>
      <c r="C871" t="s">
        <v>2201</v>
      </c>
      <c r="D871">
        <v>1</v>
      </c>
      <c r="E871">
        <v>1</v>
      </c>
      <c r="F871">
        <v>11</v>
      </c>
      <c r="G871">
        <v>1.1479999999999999</v>
      </c>
      <c r="I871" s="1"/>
    </row>
    <row r="872" spans="2:9" x14ac:dyDescent="0.25">
      <c r="B872" t="s">
        <v>3794</v>
      </c>
      <c r="C872" t="s">
        <v>2681</v>
      </c>
      <c r="D872">
        <v>1</v>
      </c>
      <c r="E872">
        <v>1</v>
      </c>
      <c r="F872">
        <v>6</v>
      </c>
      <c r="G872">
        <v>1.1479999999999999</v>
      </c>
      <c r="I872" s="1"/>
    </row>
    <row r="873" spans="2:9" x14ac:dyDescent="0.25">
      <c r="B873" t="s">
        <v>3795</v>
      </c>
      <c r="C873" t="s">
        <v>2199</v>
      </c>
      <c r="D873">
        <v>1</v>
      </c>
      <c r="E873">
        <v>1</v>
      </c>
      <c r="F873">
        <v>2</v>
      </c>
      <c r="G873">
        <v>1.1479999999999999</v>
      </c>
      <c r="I873" s="1"/>
    </row>
    <row r="874" spans="2:9" x14ac:dyDescent="0.25">
      <c r="B874" t="s">
        <v>3796</v>
      </c>
      <c r="C874" t="s">
        <v>2203</v>
      </c>
      <c r="D874">
        <v>1</v>
      </c>
      <c r="E874">
        <v>1</v>
      </c>
      <c r="F874">
        <v>2</v>
      </c>
      <c r="G874">
        <v>1.1479999999999999</v>
      </c>
      <c r="I874" s="1"/>
    </row>
    <row r="875" spans="2:9" x14ac:dyDescent="0.25">
      <c r="B875" t="s">
        <v>3797</v>
      </c>
      <c r="C875" t="s">
        <v>2683</v>
      </c>
      <c r="D875">
        <v>1</v>
      </c>
      <c r="E875">
        <v>1</v>
      </c>
      <c r="F875">
        <v>2</v>
      </c>
      <c r="G875">
        <v>1.1479999999999999</v>
      </c>
      <c r="I875" s="1"/>
    </row>
    <row r="876" spans="2:9" x14ac:dyDescent="0.25">
      <c r="B876" t="s">
        <v>3798</v>
      </c>
      <c r="C876" t="s">
        <v>1783</v>
      </c>
      <c r="D876">
        <v>1</v>
      </c>
      <c r="E876">
        <v>3</v>
      </c>
      <c r="F876">
        <v>25</v>
      </c>
      <c r="G876">
        <v>1.147</v>
      </c>
      <c r="I876" s="1"/>
    </row>
    <row r="877" spans="2:9" x14ac:dyDescent="0.25">
      <c r="B877" t="s">
        <v>3799</v>
      </c>
      <c r="C877" t="s">
        <v>1785</v>
      </c>
      <c r="D877">
        <v>1</v>
      </c>
      <c r="E877">
        <v>3</v>
      </c>
      <c r="F877">
        <v>25</v>
      </c>
      <c r="G877">
        <v>1.147</v>
      </c>
      <c r="I877" s="1"/>
    </row>
    <row r="878" spans="2:9" x14ac:dyDescent="0.25">
      <c r="B878" t="s">
        <v>3800</v>
      </c>
      <c r="C878" t="s">
        <v>1995</v>
      </c>
      <c r="D878">
        <v>1</v>
      </c>
      <c r="E878">
        <v>2</v>
      </c>
      <c r="F878">
        <v>26</v>
      </c>
      <c r="G878">
        <v>1.145</v>
      </c>
      <c r="I878" s="1"/>
    </row>
    <row r="879" spans="2:9" x14ac:dyDescent="0.25">
      <c r="B879" t="s">
        <v>3801</v>
      </c>
      <c r="C879" t="s">
        <v>2041</v>
      </c>
      <c r="D879">
        <v>1</v>
      </c>
      <c r="E879">
        <v>2</v>
      </c>
      <c r="F879">
        <v>25</v>
      </c>
      <c r="G879">
        <v>1.1439999999999999</v>
      </c>
      <c r="I879" s="1"/>
    </row>
    <row r="880" spans="2:9" x14ac:dyDescent="0.25">
      <c r="B880" t="s">
        <v>3802</v>
      </c>
      <c r="C880" t="s">
        <v>2149</v>
      </c>
      <c r="D880">
        <v>1</v>
      </c>
      <c r="E880">
        <v>1</v>
      </c>
      <c r="F880">
        <v>8</v>
      </c>
      <c r="G880">
        <v>1.1419999999999999</v>
      </c>
      <c r="I880" s="1"/>
    </row>
    <row r="881" spans="2:9" x14ac:dyDescent="0.25">
      <c r="B881" t="s">
        <v>3803</v>
      </c>
      <c r="C881" t="s">
        <v>2317</v>
      </c>
      <c r="D881">
        <v>1</v>
      </c>
      <c r="E881">
        <v>1</v>
      </c>
      <c r="F881">
        <v>8</v>
      </c>
      <c r="G881">
        <v>1.141</v>
      </c>
      <c r="I881" s="1"/>
    </row>
    <row r="882" spans="2:9" x14ac:dyDescent="0.25">
      <c r="B882" t="s">
        <v>3804</v>
      </c>
      <c r="C882" t="s">
        <v>2045</v>
      </c>
      <c r="D882">
        <v>1</v>
      </c>
      <c r="E882">
        <v>1</v>
      </c>
      <c r="F882">
        <v>3</v>
      </c>
      <c r="G882">
        <v>1.141</v>
      </c>
      <c r="I882" s="1"/>
    </row>
    <row r="883" spans="2:9" x14ac:dyDescent="0.25">
      <c r="B883" t="s">
        <v>3805</v>
      </c>
      <c r="C883" t="s">
        <v>2167</v>
      </c>
      <c r="D883">
        <v>1</v>
      </c>
      <c r="E883">
        <v>1</v>
      </c>
      <c r="F883">
        <v>9</v>
      </c>
      <c r="G883">
        <v>1.1399999999999999</v>
      </c>
      <c r="I883" s="1"/>
    </row>
    <row r="884" spans="2:9" x14ac:dyDescent="0.25">
      <c r="B884" t="s">
        <v>3806</v>
      </c>
      <c r="C884" t="s">
        <v>2169</v>
      </c>
      <c r="D884">
        <v>1</v>
      </c>
      <c r="E884">
        <v>1</v>
      </c>
      <c r="F884">
        <v>2</v>
      </c>
      <c r="G884">
        <v>1.1399999999999999</v>
      </c>
      <c r="I884" s="1"/>
    </row>
    <row r="885" spans="2:9" x14ac:dyDescent="0.25">
      <c r="B885" t="s">
        <v>3807</v>
      </c>
      <c r="C885" t="s">
        <v>2171</v>
      </c>
      <c r="D885">
        <v>1</v>
      </c>
      <c r="E885">
        <v>1</v>
      </c>
      <c r="F885">
        <v>2</v>
      </c>
      <c r="G885">
        <v>1.1399999999999999</v>
      </c>
      <c r="I885" s="1"/>
    </row>
    <row r="886" spans="2:9" x14ac:dyDescent="0.25">
      <c r="B886" t="s">
        <v>3808</v>
      </c>
      <c r="C886" t="s">
        <v>1459</v>
      </c>
      <c r="D886">
        <v>1</v>
      </c>
      <c r="E886">
        <v>1</v>
      </c>
      <c r="F886">
        <v>2</v>
      </c>
      <c r="G886">
        <v>1.139</v>
      </c>
      <c r="I886" s="1"/>
    </row>
    <row r="887" spans="2:9" x14ac:dyDescent="0.25">
      <c r="B887" t="s">
        <v>3809</v>
      </c>
      <c r="C887" t="s">
        <v>2361</v>
      </c>
      <c r="D887">
        <v>1</v>
      </c>
      <c r="E887">
        <v>1</v>
      </c>
      <c r="F887">
        <v>4</v>
      </c>
      <c r="G887">
        <v>1.1379999999999999</v>
      </c>
      <c r="I887" s="1"/>
    </row>
    <row r="888" spans="2:9" x14ac:dyDescent="0.25">
      <c r="B888" t="s">
        <v>3810</v>
      </c>
      <c r="C888" t="s">
        <v>2359</v>
      </c>
      <c r="D888">
        <v>1</v>
      </c>
      <c r="E888">
        <v>1</v>
      </c>
      <c r="F888">
        <v>2</v>
      </c>
      <c r="G888">
        <v>1.1379999999999999</v>
      </c>
      <c r="I888" s="1"/>
    </row>
    <row r="889" spans="2:9" x14ac:dyDescent="0.25">
      <c r="B889" t="s">
        <v>3811</v>
      </c>
      <c r="C889" t="s">
        <v>1859</v>
      </c>
      <c r="D889">
        <v>1</v>
      </c>
      <c r="E889">
        <v>1</v>
      </c>
      <c r="F889">
        <v>2</v>
      </c>
      <c r="G889">
        <v>1.137</v>
      </c>
      <c r="I889" s="1"/>
    </row>
    <row r="890" spans="2:9" x14ac:dyDescent="0.25">
      <c r="B890" t="s">
        <v>3812</v>
      </c>
      <c r="C890" t="s">
        <v>2239</v>
      </c>
      <c r="D890">
        <v>1</v>
      </c>
      <c r="E890">
        <v>1</v>
      </c>
      <c r="F890">
        <v>7</v>
      </c>
      <c r="G890">
        <v>1.1359999999999999</v>
      </c>
      <c r="I890" s="1"/>
    </row>
    <row r="891" spans="2:9" x14ac:dyDescent="0.25">
      <c r="B891" t="s">
        <v>3813</v>
      </c>
      <c r="C891" t="s">
        <v>2559</v>
      </c>
      <c r="D891">
        <v>1</v>
      </c>
      <c r="E891">
        <v>2</v>
      </c>
      <c r="F891">
        <v>2</v>
      </c>
      <c r="G891">
        <v>1.1339999999999999</v>
      </c>
      <c r="I891" s="1"/>
    </row>
    <row r="892" spans="2:9" x14ac:dyDescent="0.25">
      <c r="B892" t="s">
        <v>3814</v>
      </c>
      <c r="C892" t="s">
        <v>1479</v>
      </c>
      <c r="D892">
        <v>1</v>
      </c>
      <c r="E892">
        <v>1</v>
      </c>
      <c r="F892">
        <v>3</v>
      </c>
      <c r="G892">
        <v>1.133</v>
      </c>
      <c r="I892" s="1"/>
    </row>
    <row r="893" spans="2:9" x14ac:dyDescent="0.25">
      <c r="B893" t="s">
        <v>3815</v>
      </c>
      <c r="C893" t="s">
        <v>1791</v>
      </c>
      <c r="D893">
        <v>1</v>
      </c>
      <c r="E893">
        <v>1</v>
      </c>
      <c r="F893">
        <v>3</v>
      </c>
      <c r="G893">
        <v>1.133</v>
      </c>
      <c r="I893" s="1"/>
    </row>
    <row r="894" spans="2:9" x14ac:dyDescent="0.25">
      <c r="B894" t="s">
        <v>3816</v>
      </c>
      <c r="C894" t="s">
        <v>1793</v>
      </c>
      <c r="D894">
        <v>1</v>
      </c>
      <c r="E894">
        <v>1</v>
      </c>
      <c r="F894">
        <v>3</v>
      </c>
      <c r="G894">
        <v>1.133</v>
      </c>
      <c r="I894" s="1"/>
    </row>
    <row r="895" spans="2:9" x14ac:dyDescent="0.25">
      <c r="B895" t="s">
        <v>3817</v>
      </c>
      <c r="C895" t="s">
        <v>1795</v>
      </c>
      <c r="D895">
        <v>1</v>
      </c>
      <c r="E895">
        <v>1</v>
      </c>
      <c r="F895">
        <v>3</v>
      </c>
      <c r="G895">
        <v>1.133</v>
      </c>
      <c r="I895" s="1"/>
    </row>
    <row r="896" spans="2:9" x14ac:dyDescent="0.25">
      <c r="B896" t="s">
        <v>3818</v>
      </c>
      <c r="C896" t="s">
        <v>1475</v>
      </c>
      <c r="D896">
        <v>1</v>
      </c>
      <c r="E896">
        <v>1</v>
      </c>
      <c r="F896">
        <v>2</v>
      </c>
      <c r="G896">
        <v>1.133</v>
      </c>
      <c r="I896" s="1"/>
    </row>
    <row r="897" spans="2:9" x14ac:dyDescent="0.25">
      <c r="B897" t="s">
        <v>3819</v>
      </c>
      <c r="C897" t="s">
        <v>1477</v>
      </c>
      <c r="D897">
        <v>1</v>
      </c>
      <c r="E897">
        <v>1</v>
      </c>
      <c r="F897">
        <v>2</v>
      </c>
      <c r="G897">
        <v>1.133</v>
      </c>
      <c r="I897" s="1"/>
    </row>
    <row r="898" spans="2:9" x14ac:dyDescent="0.25">
      <c r="B898" t="s">
        <v>3820</v>
      </c>
      <c r="C898" t="s">
        <v>1797</v>
      </c>
      <c r="D898">
        <v>1</v>
      </c>
      <c r="E898">
        <v>1</v>
      </c>
      <c r="F898">
        <v>2</v>
      </c>
      <c r="G898">
        <v>1.133</v>
      </c>
      <c r="I898" s="1"/>
    </row>
    <row r="899" spans="2:9" x14ac:dyDescent="0.25">
      <c r="B899" t="s">
        <v>3821</v>
      </c>
      <c r="C899" t="s">
        <v>2309</v>
      </c>
      <c r="D899">
        <v>1</v>
      </c>
      <c r="E899">
        <v>1</v>
      </c>
      <c r="F899">
        <v>7</v>
      </c>
      <c r="G899">
        <v>1.131</v>
      </c>
      <c r="I899" s="1"/>
    </row>
    <row r="900" spans="2:9" x14ac:dyDescent="0.25">
      <c r="B900" t="s">
        <v>3822</v>
      </c>
      <c r="C900" t="s">
        <v>2217</v>
      </c>
      <c r="D900">
        <v>1</v>
      </c>
      <c r="E900">
        <v>1</v>
      </c>
      <c r="F900">
        <v>24</v>
      </c>
      <c r="G900">
        <v>1.1259999999999999</v>
      </c>
      <c r="I900" s="1"/>
    </row>
    <row r="901" spans="2:9" x14ac:dyDescent="0.25">
      <c r="B901" t="s">
        <v>3823</v>
      </c>
      <c r="C901" t="s">
        <v>1431</v>
      </c>
      <c r="D901">
        <v>1</v>
      </c>
      <c r="E901">
        <v>1</v>
      </c>
      <c r="F901">
        <v>6</v>
      </c>
      <c r="G901">
        <v>1.1259999999999999</v>
      </c>
      <c r="I901" s="1"/>
    </row>
    <row r="902" spans="2:9" x14ac:dyDescent="0.25">
      <c r="B902" t="s">
        <v>3824</v>
      </c>
      <c r="C902" t="s">
        <v>2219</v>
      </c>
      <c r="D902">
        <v>1</v>
      </c>
      <c r="E902">
        <v>1</v>
      </c>
      <c r="F902">
        <v>3</v>
      </c>
      <c r="G902">
        <v>1.1259999999999999</v>
      </c>
      <c r="I902" s="1"/>
    </row>
    <row r="903" spans="2:9" x14ac:dyDescent="0.25">
      <c r="B903" t="s">
        <v>3825</v>
      </c>
      <c r="C903" t="s">
        <v>2789</v>
      </c>
      <c r="D903">
        <v>1</v>
      </c>
      <c r="E903">
        <v>2</v>
      </c>
      <c r="F903">
        <v>30</v>
      </c>
      <c r="G903">
        <v>1.125</v>
      </c>
      <c r="I903" s="1"/>
    </row>
    <row r="904" spans="2:9" x14ac:dyDescent="0.25">
      <c r="B904" t="s">
        <v>3826</v>
      </c>
      <c r="C904" t="s">
        <v>2563</v>
      </c>
      <c r="D904">
        <v>1</v>
      </c>
      <c r="E904">
        <v>2</v>
      </c>
      <c r="F904">
        <v>5</v>
      </c>
      <c r="G904">
        <v>1.1240000000000001</v>
      </c>
      <c r="I904" s="1"/>
    </row>
    <row r="905" spans="2:9" x14ac:dyDescent="0.25">
      <c r="B905" t="s">
        <v>3827</v>
      </c>
      <c r="C905" t="s">
        <v>1957</v>
      </c>
      <c r="D905">
        <v>1</v>
      </c>
      <c r="E905">
        <v>1</v>
      </c>
      <c r="F905">
        <v>2</v>
      </c>
      <c r="G905">
        <v>1.1240000000000001</v>
      </c>
      <c r="I905" s="1"/>
    </row>
    <row r="906" spans="2:9" x14ac:dyDescent="0.25">
      <c r="B906" t="s">
        <v>3828</v>
      </c>
      <c r="C906" t="s">
        <v>2675</v>
      </c>
      <c r="D906">
        <v>1</v>
      </c>
      <c r="E906">
        <v>3</v>
      </c>
      <c r="F906">
        <v>19</v>
      </c>
      <c r="G906">
        <v>1.1180000000000001</v>
      </c>
      <c r="I906" s="1"/>
    </row>
    <row r="907" spans="2:9" x14ac:dyDescent="0.25">
      <c r="B907" t="s">
        <v>3829</v>
      </c>
      <c r="C907" t="s">
        <v>2883</v>
      </c>
      <c r="D907">
        <v>1</v>
      </c>
      <c r="E907">
        <v>1</v>
      </c>
      <c r="F907">
        <v>8</v>
      </c>
      <c r="G907">
        <v>1.1180000000000001</v>
      </c>
      <c r="I907" s="1"/>
    </row>
    <row r="908" spans="2:9" x14ac:dyDescent="0.25">
      <c r="B908" t="s">
        <v>3830</v>
      </c>
      <c r="C908" t="s">
        <v>2549</v>
      </c>
      <c r="D908">
        <v>1</v>
      </c>
      <c r="E908">
        <v>1</v>
      </c>
      <c r="F908">
        <v>4</v>
      </c>
      <c r="G908">
        <v>1.1180000000000001</v>
      </c>
      <c r="I908" s="1"/>
    </row>
    <row r="909" spans="2:9" x14ac:dyDescent="0.25">
      <c r="B909" t="s">
        <v>3831</v>
      </c>
      <c r="C909" t="s">
        <v>2059</v>
      </c>
      <c r="D909">
        <v>1</v>
      </c>
      <c r="E909">
        <v>1</v>
      </c>
      <c r="F909">
        <v>5</v>
      </c>
      <c r="G909">
        <v>1.1140000000000001</v>
      </c>
      <c r="I909" s="1"/>
    </row>
    <row r="910" spans="2:9" x14ac:dyDescent="0.25">
      <c r="B910" t="s">
        <v>3832</v>
      </c>
      <c r="C910" t="s">
        <v>1851</v>
      </c>
      <c r="D910">
        <v>1</v>
      </c>
      <c r="E910">
        <v>1</v>
      </c>
      <c r="F910">
        <v>10</v>
      </c>
      <c r="G910">
        <v>1.113</v>
      </c>
      <c r="I910" s="1"/>
    </row>
    <row r="911" spans="2:9" x14ac:dyDescent="0.25">
      <c r="B911" t="s">
        <v>3833</v>
      </c>
      <c r="C911" t="s">
        <v>1755</v>
      </c>
      <c r="D911">
        <v>1</v>
      </c>
      <c r="E911">
        <v>1</v>
      </c>
      <c r="F911">
        <v>11</v>
      </c>
      <c r="G911">
        <v>1.111</v>
      </c>
      <c r="I911" s="1"/>
    </row>
    <row r="912" spans="2:9" x14ac:dyDescent="0.25">
      <c r="B912" t="s">
        <v>3834</v>
      </c>
      <c r="C912" t="s">
        <v>1281</v>
      </c>
      <c r="D912">
        <v>1</v>
      </c>
      <c r="E912">
        <v>1</v>
      </c>
      <c r="F912">
        <v>35</v>
      </c>
      <c r="G912">
        <v>1.1100000000000001</v>
      </c>
      <c r="I912" s="1"/>
    </row>
    <row r="913" spans="2:9" x14ac:dyDescent="0.25">
      <c r="B913" t="s">
        <v>3835</v>
      </c>
      <c r="C913" t="s">
        <v>1283</v>
      </c>
      <c r="D913">
        <v>1</v>
      </c>
      <c r="E913">
        <v>1</v>
      </c>
      <c r="F913">
        <v>35</v>
      </c>
      <c r="G913">
        <v>1.1100000000000001</v>
      </c>
      <c r="I913" s="1"/>
    </row>
    <row r="914" spans="2:9" x14ac:dyDescent="0.25">
      <c r="B914" t="s">
        <v>3836</v>
      </c>
      <c r="C914" t="s">
        <v>2603</v>
      </c>
      <c r="D914">
        <v>1</v>
      </c>
      <c r="E914">
        <v>1</v>
      </c>
      <c r="F914">
        <v>9</v>
      </c>
      <c r="G914">
        <v>1.1100000000000001</v>
      </c>
      <c r="I914" s="1"/>
    </row>
    <row r="915" spans="2:9" x14ac:dyDescent="0.25">
      <c r="B915" t="s">
        <v>3837</v>
      </c>
      <c r="C915" t="s">
        <v>1279</v>
      </c>
      <c r="D915">
        <v>1</v>
      </c>
      <c r="E915">
        <v>1</v>
      </c>
      <c r="F915">
        <v>3</v>
      </c>
      <c r="G915">
        <v>1.1100000000000001</v>
      </c>
      <c r="I915" s="1"/>
    </row>
    <row r="916" spans="2:9" x14ac:dyDescent="0.25">
      <c r="B916" t="s">
        <v>3838</v>
      </c>
      <c r="C916" t="s">
        <v>1285</v>
      </c>
      <c r="D916">
        <v>1</v>
      </c>
      <c r="E916">
        <v>1</v>
      </c>
      <c r="F916">
        <v>2</v>
      </c>
      <c r="G916">
        <v>1.1100000000000001</v>
      </c>
      <c r="I916" s="1"/>
    </row>
    <row r="917" spans="2:9" x14ac:dyDescent="0.25">
      <c r="B917" t="s">
        <v>3839</v>
      </c>
      <c r="C917" t="s">
        <v>2043</v>
      </c>
      <c r="D917">
        <v>1</v>
      </c>
      <c r="E917">
        <v>1</v>
      </c>
      <c r="F917">
        <v>2</v>
      </c>
      <c r="G917">
        <v>1.1100000000000001</v>
      </c>
      <c r="I917" s="1"/>
    </row>
    <row r="918" spans="2:9" x14ac:dyDescent="0.25">
      <c r="B918" t="s">
        <v>3840</v>
      </c>
      <c r="C918" t="s">
        <v>2605</v>
      </c>
      <c r="D918">
        <v>1</v>
      </c>
      <c r="E918">
        <v>1</v>
      </c>
      <c r="F918">
        <v>2</v>
      </c>
      <c r="G918">
        <v>1.1100000000000001</v>
      </c>
      <c r="I918" s="1"/>
    </row>
    <row r="919" spans="2:9" x14ac:dyDescent="0.25">
      <c r="B919" t="s">
        <v>3841</v>
      </c>
      <c r="C919" t="s">
        <v>2607</v>
      </c>
      <c r="D919">
        <v>1</v>
      </c>
      <c r="E919">
        <v>1</v>
      </c>
      <c r="F919">
        <v>2</v>
      </c>
      <c r="G919">
        <v>1.1100000000000001</v>
      </c>
      <c r="I919" s="1"/>
    </row>
    <row r="920" spans="2:9" x14ac:dyDescent="0.25">
      <c r="B920" t="s">
        <v>3842</v>
      </c>
      <c r="C920" t="s">
        <v>2561</v>
      </c>
      <c r="D920">
        <v>1</v>
      </c>
      <c r="E920">
        <v>1</v>
      </c>
      <c r="F920">
        <v>2</v>
      </c>
      <c r="G920">
        <v>1.109</v>
      </c>
      <c r="I920" s="1"/>
    </row>
    <row r="921" spans="2:9" x14ac:dyDescent="0.25">
      <c r="B921" t="s">
        <v>3843</v>
      </c>
      <c r="C921" t="s">
        <v>2263</v>
      </c>
      <c r="D921">
        <v>1</v>
      </c>
      <c r="E921">
        <v>1</v>
      </c>
      <c r="F921">
        <v>2</v>
      </c>
      <c r="G921">
        <v>1.1080000000000001</v>
      </c>
      <c r="I921" s="1"/>
    </row>
    <row r="922" spans="2:9" x14ac:dyDescent="0.25">
      <c r="B922" t="s">
        <v>3844</v>
      </c>
      <c r="C922" t="s">
        <v>2857</v>
      </c>
      <c r="D922">
        <v>1</v>
      </c>
      <c r="E922">
        <v>1</v>
      </c>
      <c r="F922">
        <v>8</v>
      </c>
      <c r="G922">
        <v>1.107</v>
      </c>
      <c r="I922" s="1"/>
    </row>
    <row r="923" spans="2:9" x14ac:dyDescent="0.25">
      <c r="B923" t="s">
        <v>3845</v>
      </c>
      <c r="C923" t="s">
        <v>1891</v>
      </c>
      <c r="D923">
        <v>1</v>
      </c>
      <c r="E923">
        <v>1</v>
      </c>
      <c r="F923">
        <v>3</v>
      </c>
      <c r="G923">
        <v>1.107</v>
      </c>
      <c r="I923" s="1"/>
    </row>
    <row r="924" spans="2:9" x14ac:dyDescent="0.25">
      <c r="B924" t="s">
        <v>3846</v>
      </c>
      <c r="C924" t="s">
        <v>1893</v>
      </c>
      <c r="D924">
        <v>1</v>
      </c>
      <c r="E924">
        <v>1</v>
      </c>
      <c r="F924">
        <v>3</v>
      </c>
      <c r="G924">
        <v>1.107</v>
      </c>
      <c r="I924" s="1"/>
    </row>
    <row r="925" spans="2:9" x14ac:dyDescent="0.25">
      <c r="B925" t="s">
        <v>3847</v>
      </c>
      <c r="C925" t="s">
        <v>2343</v>
      </c>
      <c r="D925">
        <v>1</v>
      </c>
      <c r="E925">
        <v>1</v>
      </c>
      <c r="F925">
        <v>3</v>
      </c>
      <c r="G925">
        <v>1.107</v>
      </c>
      <c r="I925" s="1"/>
    </row>
    <row r="926" spans="2:9" x14ac:dyDescent="0.25">
      <c r="B926" t="s">
        <v>3848</v>
      </c>
      <c r="C926" t="s">
        <v>1949</v>
      </c>
      <c r="D926">
        <v>1</v>
      </c>
      <c r="E926">
        <v>1</v>
      </c>
      <c r="F926">
        <v>4</v>
      </c>
      <c r="G926">
        <v>1.1060000000000001</v>
      </c>
      <c r="I926" s="1"/>
    </row>
    <row r="927" spans="2:9" x14ac:dyDescent="0.25">
      <c r="B927" t="s">
        <v>3849</v>
      </c>
      <c r="C927" t="s">
        <v>2457</v>
      </c>
      <c r="D927">
        <v>1</v>
      </c>
      <c r="E927">
        <v>1</v>
      </c>
      <c r="F927">
        <v>17</v>
      </c>
      <c r="G927">
        <v>1.105</v>
      </c>
      <c r="I927" s="1"/>
    </row>
    <row r="928" spans="2:9" x14ac:dyDescent="0.25">
      <c r="B928" t="s">
        <v>3850</v>
      </c>
      <c r="C928" t="s">
        <v>1789</v>
      </c>
      <c r="D928">
        <v>1</v>
      </c>
      <c r="E928">
        <v>2</v>
      </c>
      <c r="F928">
        <v>10</v>
      </c>
      <c r="G928">
        <v>1.1040000000000001</v>
      </c>
      <c r="I928" s="1"/>
    </row>
    <row r="929" spans="2:9" x14ac:dyDescent="0.25">
      <c r="B929" t="s">
        <v>3851</v>
      </c>
      <c r="C929" t="s">
        <v>2403</v>
      </c>
      <c r="D929">
        <v>1</v>
      </c>
      <c r="E929">
        <v>2</v>
      </c>
      <c r="F929">
        <v>10</v>
      </c>
      <c r="G929">
        <v>1.1040000000000001</v>
      </c>
      <c r="I929" s="1"/>
    </row>
    <row r="930" spans="2:9" x14ac:dyDescent="0.25">
      <c r="B930" t="s">
        <v>3852</v>
      </c>
      <c r="C930" t="s">
        <v>2381</v>
      </c>
      <c r="D930">
        <v>1</v>
      </c>
      <c r="E930">
        <v>1</v>
      </c>
      <c r="F930">
        <v>7</v>
      </c>
      <c r="G930">
        <v>1.1040000000000001</v>
      </c>
      <c r="I930" s="1"/>
    </row>
    <row r="931" spans="2:9" x14ac:dyDescent="0.25">
      <c r="B931" t="s">
        <v>3853</v>
      </c>
      <c r="C931" t="s">
        <v>2301</v>
      </c>
      <c r="D931">
        <v>1</v>
      </c>
      <c r="E931">
        <v>2</v>
      </c>
      <c r="F931">
        <v>2</v>
      </c>
      <c r="G931">
        <v>1.1040000000000001</v>
      </c>
      <c r="I931" s="1"/>
    </row>
    <row r="932" spans="2:9" x14ac:dyDescent="0.25">
      <c r="B932" t="s">
        <v>3854</v>
      </c>
      <c r="C932" t="s">
        <v>1425</v>
      </c>
      <c r="D932">
        <v>1</v>
      </c>
      <c r="E932">
        <v>1</v>
      </c>
      <c r="F932">
        <v>3</v>
      </c>
      <c r="G932">
        <v>1.103</v>
      </c>
      <c r="I932" s="1"/>
    </row>
    <row r="933" spans="2:9" x14ac:dyDescent="0.25">
      <c r="B933" t="s">
        <v>3855</v>
      </c>
      <c r="C933" t="s">
        <v>1427</v>
      </c>
      <c r="D933">
        <v>1</v>
      </c>
      <c r="E933">
        <v>1</v>
      </c>
      <c r="F933">
        <v>3</v>
      </c>
      <c r="G933">
        <v>1.103</v>
      </c>
      <c r="I933" s="1"/>
    </row>
    <row r="934" spans="2:9" x14ac:dyDescent="0.25">
      <c r="B934" t="s">
        <v>3856</v>
      </c>
      <c r="C934" t="s">
        <v>2125</v>
      </c>
      <c r="D934">
        <v>1</v>
      </c>
      <c r="E934">
        <v>1</v>
      </c>
      <c r="F934">
        <v>10</v>
      </c>
      <c r="G934">
        <v>1.1020000000000001</v>
      </c>
      <c r="I934" s="1"/>
    </row>
    <row r="935" spans="2:9" x14ac:dyDescent="0.25">
      <c r="B935" t="s">
        <v>3857</v>
      </c>
      <c r="C935" t="s">
        <v>2405</v>
      </c>
      <c r="D935">
        <v>1</v>
      </c>
      <c r="E935">
        <v>1</v>
      </c>
      <c r="F935">
        <v>3</v>
      </c>
      <c r="G935">
        <v>1.1020000000000001</v>
      </c>
      <c r="I935" s="1"/>
    </row>
    <row r="936" spans="2:9" x14ac:dyDescent="0.25">
      <c r="B936" t="s">
        <v>3858</v>
      </c>
      <c r="C936" t="s">
        <v>2049</v>
      </c>
      <c r="D936">
        <v>1</v>
      </c>
      <c r="E936">
        <v>1</v>
      </c>
      <c r="F936">
        <v>3</v>
      </c>
      <c r="G936">
        <v>1.101</v>
      </c>
      <c r="I936" s="1"/>
    </row>
    <row r="937" spans="2:9" x14ac:dyDescent="0.25">
      <c r="B937" t="s">
        <v>3859</v>
      </c>
      <c r="C937" t="s">
        <v>1583</v>
      </c>
      <c r="D937">
        <v>1</v>
      </c>
      <c r="E937">
        <v>1</v>
      </c>
      <c r="F937">
        <v>7</v>
      </c>
      <c r="G937">
        <v>1.099</v>
      </c>
      <c r="I937" s="1"/>
    </row>
    <row r="938" spans="2:9" x14ac:dyDescent="0.25">
      <c r="B938" t="s">
        <v>3860</v>
      </c>
      <c r="C938" t="s">
        <v>2319</v>
      </c>
      <c r="D938">
        <v>1</v>
      </c>
      <c r="E938">
        <v>1</v>
      </c>
      <c r="F938">
        <v>10</v>
      </c>
      <c r="G938">
        <v>1.097</v>
      </c>
      <c r="I938" s="1"/>
    </row>
    <row r="939" spans="2:9" x14ac:dyDescent="0.25">
      <c r="B939" t="s">
        <v>3861</v>
      </c>
      <c r="C939" t="s">
        <v>2537</v>
      </c>
      <c r="D939">
        <v>1</v>
      </c>
      <c r="E939">
        <v>1</v>
      </c>
      <c r="F939">
        <v>3</v>
      </c>
      <c r="G939">
        <v>1.095</v>
      </c>
      <c r="I939" s="1"/>
    </row>
    <row r="940" spans="2:9" x14ac:dyDescent="0.25">
      <c r="B940" t="s">
        <v>3862</v>
      </c>
      <c r="C940" t="s">
        <v>2557</v>
      </c>
      <c r="D940">
        <v>1</v>
      </c>
      <c r="E940">
        <v>1</v>
      </c>
      <c r="F940">
        <v>8</v>
      </c>
      <c r="G940">
        <v>1.0940000000000001</v>
      </c>
      <c r="I940" s="1"/>
    </row>
    <row r="941" spans="2:9" x14ac:dyDescent="0.25">
      <c r="B941" t="s">
        <v>3863</v>
      </c>
      <c r="C941" t="s">
        <v>2207</v>
      </c>
      <c r="D941">
        <v>1</v>
      </c>
      <c r="E941">
        <v>1</v>
      </c>
      <c r="F941">
        <v>11</v>
      </c>
      <c r="G941">
        <v>1.093</v>
      </c>
      <c r="I941" s="1"/>
    </row>
    <row r="942" spans="2:9" x14ac:dyDescent="0.25">
      <c r="B942" t="s">
        <v>3864</v>
      </c>
      <c r="C942" t="s">
        <v>2689</v>
      </c>
      <c r="D942">
        <v>1</v>
      </c>
      <c r="E942">
        <v>1</v>
      </c>
      <c r="F942">
        <v>2</v>
      </c>
      <c r="G942">
        <v>1.093</v>
      </c>
      <c r="I942" s="1"/>
    </row>
    <row r="943" spans="2:9" x14ac:dyDescent="0.25">
      <c r="B943" t="s">
        <v>3865</v>
      </c>
      <c r="C943" t="s">
        <v>1581</v>
      </c>
      <c r="D943">
        <v>1</v>
      </c>
      <c r="E943">
        <v>1</v>
      </c>
      <c r="F943">
        <v>11</v>
      </c>
      <c r="G943">
        <v>1.0900000000000001</v>
      </c>
      <c r="I943" s="1"/>
    </row>
    <row r="944" spans="2:9" x14ac:dyDescent="0.25">
      <c r="B944" t="s">
        <v>3866</v>
      </c>
      <c r="C944" t="s">
        <v>1327</v>
      </c>
      <c r="D944">
        <v>1</v>
      </c>
      <c r="E944">
        <v>1</v>
      </c>
      <c r="F944">
        <v>5</v>
      </c>
      <c r="G944">
        <v>1.0900000000000001</v>
      </c>
      <c r="I944" s="1"/>
    </row>
    <row r="945" spans="2:9" x14ac:dyDescent="0.25">
      <c r="B945" t="s">
        <v>3867</v>
      </c>
      <c r="C945" t="s">
        <v>1329</v>
      </c>
      <c r="D945">
        <v>1</v>
      </c>
      <c r="E945">
        <v>1</v>
      </c>
      <c r="F945">
        <v>3</v>
      </c>
      <c r="G945">
        <v>1.0900000000000001</v>
      </c>
      <c r="I945" s="1"/>
    </row>
    <row r="946" spans="2:9" x14ac:dyDescent="0.25">
      <c r="B946" t="s">
        <v>3868</v>
      </c>
      <c r="C946" t="s">
        <v>1665</v>
      </c>
      <c r="D946">
        <v>1</v>
      </c>
      <c r="E946">
        <v>1</v>
      </c>
      <c r="F946">
        <v>2</v>
      </c>
      <c r="G946">
        <v>1.0900000000000001</v>
      </c>
      <c r="I946" s="1"/>
    </row>
    <row r="947" spans="2:9" x14ac:dyDescent="0.25">
      <c r="B947" t="s">
        <v>3869</v>
      </c>
      <c r="C947" t="s">
        <v>2269</v>
      </c>
      <c r="D947">
        <v>1</v>
      </c>
      <c r="E947">
        <v>1</v>
      </c>
      <c r="F947">
        <v>16</v>
      </c>
      <c r="G947">
        <v>1.089</v>
      </c>
      <c r="I947" s="1"/>
    </row>
    <row r="948" spans="2:9" x14ac:dyDescent="0.25">
      <c r="B948" t="s">
        <v>3870</v>
      </c>
      <c r="C948" t="s">
        <v>2485</v>
      </c>
      <c r="D948">
        <v>1</v>
      </c>
      <c r="E948">
        <v>2</v>
      </c>
      <c r="F948">
        <v>12</v>
      </c>
      <c r="G948">
        <v>1.089</v>
      </c>
      <c r="I948" s="1"/>
    </row>
    <row r="949" spans="2:9" x14ac:dyDescent="0.25">
      <c r="B949" t="s">
        <v>3871</v>
      </c>
      <c r="C949" t="s">
        <v>1829</v>
      </c>
      <c r="D949">
        <v>1</v>
      </c>
      <c r="E949">
        <v>1</v>
      </c>
      <c r="F949">
        <v>9</v>
      </c>
      <c r="G949">
        <v>1.089</v>
      </c>
      <c r="I949" s="1"/>
    </row>
    <row r="950" spans="2:9" x14ac:dyDescent="0.25">
      <c r="B950" t="s">
        <v>3872</v>
      </c>
      <c r="C950" t="s">
        <v>2275</v>
      </c>
      <c r="D950">
        <v>1</v>
      </c>
      <c r="E950">
        <v>1</v>
      </c>
      <c r="F950">
        <v>6</v>
      </c>
      <c r="G950">
        <v>1.089</v>
      </c>
      <c r="I950" s="1"/>
    </row>
    <row r="951" spans="2:9" x14ac:dyDescent="0.25">
      <c r="B951" t="s">
        <v>3873</v>
      </c>
      <c r="C951" t="s">
        <v>2267</v>
      </c>
      <c r="D951">
        <v>1</v>
      </c>
      <c r="E951">
        <v>1</v>
      </c>
      <c r="F951">
        <v>5</v>
      </c>
      <c r="G951">
        <v>1.089</v>
      </c>
      <c r="I951" s="1"/>
    </row>
    <row r="952" spans="2:9" x14ac:dyDescent="0.25">
      <c r="B952" t="s">
        <v>3874</v>
      </c>
      <c r="C952" t="s">
        <v>1827</v>
      </c>
      <c r="D952">
        <v>1</v>
      </c>
      <c r="E952">
        <v>1</v>
      </c>
      <c r="F952">
        <v>2</v>
      </c>
      <c r="G952">
        <v>1.089</v>
      </c>
      <c r="I952" s="1"/>
    </row>
    <row r="953" spans="2:9" x14ac:dyDescent="0.25">
      <c r="B953" t="s">
        <v>3875</v>
      </c>
      <c r="C953" t="s">
        <v>2271</v>
      </c>
      <c r="D953">
        <v>1</v>
      </c>
      <c r="E953">
        <v>1</v>
      </c>
      <c r="F953">
        <v>2</v>
      </c>
      <c r="G953">
        <v>1.089</v>
      </c>
      <c r="I953" s="1"/>
    </row>
    <row r="954" spans="2:9" x14ac:dyDescent="0.25">
      <c r="B954" t="s">
        <v>3876</v>
      </c>
      <c r="C954" t="s">
        <v>2273</v>
      </c>
      <c r="D954">
        <v>1</v>
      </c>
      <c r="E954">
        <v>1</v>
      </c>
      <c r="F954">
        <v>2</v>
      </c>
      <c r="G954">
        <v>1.089</v>
      </c>
      <c r="I954" s="1"/>
    </row>
    <row r="955" spans="2:9" x14ac:dyDescent="0.25">
      <c r="B955" t="s">
        <v>3877</v>
      </c>
      <c r="C955" t="s">
        <v>1257</v>
      </c>
      <c r="D955">
        <v>1</v>
      </c>
      <c r="E955">
        <v>1</v>
      </c>
      <c r="F955">
        <v>12</v>
      </c>
      <c r="G955">
        <v>1.0880000000000001</v>
      </c>
      <c r="I955" s="1"/>
    </row>
    <row r="956" spans="2:9" x14ac:dyDescent="0.25">
      <c r="B956" t="s">
        <v>3878</v>
      </c>
      <c r="C956" t="s">
        <v>1979</v>
      </c>
      <c r="D956">
        <v>1</v>
      </c>
      <c r="E956">
        <v>2</v>
      </c>
      <c r="F956">
        <v>11</v>
      </c>
      <c r="G956">
        <v>1.0880000000000001</v>
      </c>
      <c r="I956" s="1"/>
    </row>
    <row r="957" spans="2:9" x14ac:dyDescent="0.25">
      <c r="B957" t="s">
        <v>3879</v>
      </c>
      <c r="C957" t="s">
        <v>1977</v>
      </c>
      <c r="D957">
        <v>1</v>
      </c>
      <c r="E957">
        <v>2</v>
      </c>
      <c r="F957">
        <v>8</v>
      </c>
      <c r="G957">
        <v>1.0880000000000001</v>
      </c>
      <c r="I957" s="1"/>
    </row>
    <row r="958" spans="2:9" x14ac:dyDescent="0.25">
      <c r="B958" t="s">
        <v>3880</v>
      </c>
      <c r="C958" t="s">
        <v>1843</v>
      </c>
      <c r="D958">
        <v>1</v>
      </c>
      <c r="E958">
        <v>1</v>
      </c>
      <c r="F958">
        <v>3</v>
      </c>
      <c r="G958">
        <v>1.085</v>
      </c>
      <c r="I958" s="1"/>
    </row>
    <row r="959" spans="2:9" x14ac:dyDescent="0.25">
      <c r="B959" t="s">
        <v>3881</v>
      </c>
      <c r="C959" t="s">
        <v>1845</v>
      </c>
      <c r="D959">
        <v>1</v>
      </c>
      <c r="E959">
        <v>1</v>
      </c>
      <c r="F959">
        <v>2</v>
      </c>
      <c r="G959">
        <v>1.085</v>
      </c>
      <c r="I959" s="1"/>
    </row>
    <row r="960" spans="2:9" x14ac:dyDescent="0.25">
      <c r="B960" t="s">
        <v>3882</v>
      </c>
      <c r="C960" t="s">
        <v>1411</v>
      </c>
      <c r="D960">
        <v>1</v>
      </c>
      <c r="E960">
        <v>1</v>
      </c>
      <c r="F960">
        <v>2</v>
      </c>
      <c r="G960">
        <v>1.0820000000000001</v>
      </c>
      <c r="I960" s="1"/>
    </row>
    <row r="961" spans="2:9" x14ac:dyDescent="0.25">
      <c r="B961" t="s">
        <v>3883</v>
      </c>
      <c r="C961" t="s">
        <v>2787</v>
      </c>
      <c r="D961">
        <v>1</v>
      </c>
      <c r="E961">
        <v>1</v>
      </c>
      <c r="F961">
        <v>5</v>
      </c>
      <c r="G961">
        <v>1.081</v>
      </c>
      <c r="I961" s="1"/>
    </row>
    <row r="962" spans="2:9" x14ac:dyDescent="0.25">
      <c r="B962" t="s">
        <v>3884</v>
      </c>
      <c r="C962" t="s">
        <v>1577</v>
      </c>
      <c r="D962">
        <v>1</v>
      </c>
      <c r="E962">
        <v>1</v>
      </c>
      <c r="F962">
        <v>2</v>
      </c>
      <c r="G962">
        <v>1.081</v>
      </c>
      <c r="I962" s="1"/>
    </row>
    <row r="963" spans="2:9" x14ac:dyDescent="0.25">
      <c r="B963" t="s">
        <v>3885</v>
      </c>
      <c r="C963" t="s">
        <v>2803</v>
      </c>
      <c r="D963">
        <v>1</v>
      </c>
      <c r="E963">
        <v>1</v>
      </c>
      <c r="F963">
        <v>5</v>
      </c>
      <c r="G963">
        <v>1.08</v>
      </c>
      <c r="I963" s="1"/>
    </row>
    <row r="964" spans="2:9" x14ac:dyDescent="0.25">
      <c r="B964" t="s">
        <v>3886</v>
      </c>
      <c r="C964" t="s">
        <v>1481</v>
      </c>
      <c r="D964">
        <v>1</v>
      </c>
      <c r="E964">
        <v>1</v>
      </c>
      <c r="F964">
        <v>7</v>
      </c>
      <c r="G964">
        <v>1.079</v>
      </c>
      <c r="I964" s="1"/>
    </row>
    <row r="965" spans="2:9" x14ac:dyDescent="0.25">
      <c r="B965" t="s">
        <v>3887</v>
      </c>
      <c r="C965" t="s">
        <v>2487</v>
      </c>
      <c r="D965">
        <v>1</v>
      </c>
      <c r="E965">
        <v>1</v>
      </c>
      <c r="F965">
        <v>2</v>
      </c>
      <c r="G965">
        <v>1.0780000000000001</v>
      </c>
      <c r="I965" s="1"/>
    </row>
    <row r="966" spans="2:9" x14ac:dyDescent="0.25">
      <c r="B966" t="s">
        <v>3888</v>
      </c>
      <c r="C966" t="s">
        <v>2893</v>
      </c>
      <c r="D966">
        <v>1</v>
      </c>
      <c r="E966">
        <v>2</v>
      </c>
      <c r="F966">
        <v>9</v>
      </c>
      <c r="G966">
        <v>1.077</v>
      </c>
      <c r="I966" s="1"/>
    </row>
    <row r="967" spans="2:9" x14ac:dyDescent="0.25">
      <c r="B967" t="s">
        <v>3889</v>
      </c>
      <c r="C967" t="s">
        <v>1717</v>
      </c>
      <c r="D967">
        <v>1</v>
      </c>
      <c r="E967">
        <v>1</v>
      </c>
      <c r="F967">
        <v>2</v>
      </c>
      <c r="G967">
        <v>1.077</v>
      </c>
      <c r="I967" s="1"/>
    </row>
    <row r="968" spans="2:9" x14ac:dyDescent="0.25">
      <c r="B968" t="s">
        <v>3890</v>
      </c>
      <c r="C968" t="s">
        <v>2251</v>
      </c>
      <c r="D968">
        <v>1</v>
      </c>
      <c r="E968">
        <v>1</v>
      </c>
      <c r="F968">
        <v>5</v>
      </c>
      <c r="G968">
        <v>1.075</v>
      </c>
      <c r="I968" s="1"/>
    </row>
    <row r="969" spans="2:9" x14ac:dyDescent="0.25">
      <c r="B969" t="s">
        <v>3891</v>
      </c>
      <c r="C969" t="s">
        <v>2253</v>
      </c>
      <c r="D969">
        <v>1</v>
      </c>
      <c r="E969">
        <v>1</v>
      </c>
      <c r="F969">
        <v>4</v>
      </c>
      <c r="G969">
        <v>1.075</v>
      </c>
      <c r="I969" s="1"/>
    </row>
    <row r="970" spans="2:9" x14ac:dyDescent="0.25">
      <c r="B970" t="s">
        <v>3892</v>
      </c>
      <c r="C970" t="s">
        <v>2677</v>
      </c>
      <c r="D970">
        <v>1</v>
      </c>
      <c r="E970">
        <v>1</v>
      </c>
      <c r="F970">
        <v>11</v>
      </c>
      <c r="G970">
        <v>1.073</v>
      </c>
      <c r="I970" s="1"/>
    </row>
    <row r="971" spans="2:9" x14ac:dyDescent="0.25">
      <c r="B971" t="s">
        <v>3893</v>
      </c>
      <c r="C971" t="s">
        <v>1865</v>
      </c>
      <c r="D971">
        <v>1</v>
      </c>
      <c r="E971">
        <v>3</v>
      </c>
      <c r="F971">
        <v>24</v>
      </c>
      <c r="G971">
        <v>1.0720000000000001</v>
      </c>
      <c r="I971" s="1"/>
    </row>
    <row r="972" spans="2:9" x14ac:dyDescent="0.25">
      <c r="B972" t="s">
        <v>3894</v>
      </c>
      <c r="C972" t="s">
        <v>1867</v>
      </c>
      <c r="D972">
        <v>1</v>
      </c>
      <c r="E972">
        <v>3</v>
      </c>
      <c r="F972">
        <v>24</v>
      </c>
      <c r="G972">
        <v>1.0720000000000001</v>
      </c>
      <c r="I972" s="1"/>
    </row>
    <row r="973" spans="2:9" x14ac:dyDescent="0.25">
      <c r="B973" t="s">
        <v>3895</v>
      </c>
      <c r="C973" t="s">
        <v>1241</v>
      </c>
      <c r="D973">
        <v>1</v>
      </c>
      <c r="E973">
        <v>1</v>
      </c>
      <c r="F973">
        <v>2</v>
      </c>
      <c r="G973">
        <v>1.0720000000000001</v>
      </c>
      <c r="I973" s="1"/>
    </row>
    <row r="974" spans="2:9" x14ac:dyDescent="0.25">
      <c r="B974" t="s">
        <v>3896</v>
      </c>
      <c r="C974" t="s">
        <v>1547</v>
      </c>
      <c r="D974">
        <v>1</v>
      </c>
      <c r="E974">
        <v>1</v>
      </c>
      <c r="F974">
        <v>15</v>
      </c>
      <c r="G974">
        <v>1.0640000000000001</v>
      </c>
      <c r="I974" s="1"/>
    </row>
    <row r="975" spans="2:9" x14ac:dyDescent="0.25">
      <c r="B975" t="s">
        <v>3897</v>
      </c>
      <c r="C975" t="s">
        <v>2691</v>
      </c>
      <c r="D975">
        <v>1</v>
      </c>
      <c r="E975">
        <v>2</v>
      </c>
      <c r="F975">
        <v>9</v>
      </c>
      <c r="G975">
        <v>1.0640000000000001</v>
      </c>
      <c r="I975" s="1"/>
    </row>
    <row r="976" spans="2:9" x14ac:dyDescent="0.25">
      <c r="B976" t="s">
        <v>3898</v>
      </c>
      <c r="C976" t="s">
        <v>2687</v>
      </c>
      <c r="D976">
        <v>1</v>
      </c>
      <c r="E976">
        <v>2</v>
      </c>
      <c r="F976">
        <v>4</v>
      </c>
      <c r="G976">
        <v>1.0640000000000001</v>
      </c>
      <c r="I976" s="1"/>
    </row>
    <row r="977" spans="2:9" x14ac:dyDescent="0.25">
      <c r="B977" t="s">
        <v>3899</v>
      </c>
      <c r="C977" t="s">
        <v>1571</v>
      </c>
      <c r="D977">
        <v>1</v>
      </c>
      <c r="E977">
        <v>1</v>
      </c>
      <c r="F977">
        <v>2</v>
      </c>
      <c r="G977">
        <v>1.0620000000000001</v>
      </c>
      <c r="I977" s="1"/>
    </row>
    <row r="978" spans="2:9" x14ac:dyDescent="0.25">
      <c r="B978" t="s">
        <v>3900</v>
      </c>
      <c r="C978" t="s">
        <v>1609</v>
      </c>
      <c r="D978">
        <v>1</v>
      </c>
      <c r="E978">
        <v>2</v>
      </c>
      <c r="F978">
        <v>11</v>
      </c>
      <c r="G978">
        <v>1.0609999999999999</v>
      </c>
      <c r="I978" s="1"/>
    </row>
    <row r="979" spans="2:9" x14ac:dyDescent="0.25">
      <c r="B979" t="s">
        <v>3901</v>
      </c>
      <c r="C979" t="s">
        <v>1203</v>
      </c>
      <c r="D979">
        <v>1</v>
      </c>
      <c r="E979">
        <v>1</v>
      </c>
      <c r="F979">
        <v>4</v>
      </c>
      <c r="G979">
        <v>1.0609999999999999</v>
      </c>
      <c r="I979" s="1"/>
    </row>
    <row r="980" spans="2:9" x14ac:dyDescent="0.25">
      <c r="B980" t="s">
        <v>3902</v>
      </c>
      <c r="C980" t="s">
        <v>2071</v>
      </c>
      <c r="D980">
        <v>1</v>
      </c>
      <c r="E980">
        <v>1</v>
      </c>
      <c r="F980">
        <v>4</v>
      </c>
      <c r="G980">
        <v>1.0609999999999999</v>
      </c>
      <c r="I980" s="1"/>
    </row>
    <row r="981" spans="2:9" x14ac:dyDescent="0.25">
      <c r="B981" t="s">
        <v>3903</v>
      </c>
      <c r="C981" t="s">
        <v>1201</v>
      </c>
      <c r="D981">
        <v>1</v>
      </c>
      <c r="E981">
        <v>1</v>
      </c>
      <c r="F981">
        <v>3</v>
      </c>
      <c r="G981">
        <v>1.0609999999999999</v>
      </c>
      <c r="I981" s="1"/>
    </row>
    <row r="982" spans="2:9" x14ac:dyDescent="0.25">
      <c r="B982" t="s">
        <v>3904</v>
      </c>
      <c r="C982" t="s">
        <v>2073</v>
      </c>
      <c r="D982">
        <v>1</v>
      </c>
      <c r="E982">
        <v>2</v>
      </c>
      <c r="F982">
        <v>9</v>
      </c>
      <c r="G982">
        <v>1.06</v>
      </c>
      <c r="I982" s="1"/>
    </row>
    <row r="983" spans="2:9" x14ac:dyDescent="0.25">
      <c r="B983" t="s">
        <v>3905</v>
      </c>
      <c r="C983" t="s">
        <v>1205</v>
      </c>
      <c r="D983">
        <v>1</v>
      </c>
      <c r="E983">
        <v>1</v>
      </c>
      <c r="F983">
        <v>2</v>
      </c>
      <c r="G983">
        <v>1.06</v>
      </c>
      <c r="I983" s="1"/>
    </row>
    <row r="984" spans="2:9" x14ac:dyDescent="0.25">
      <c r="B984" t="s">
        <v>3906</v>
      </c>
      <c r="C984" t="s">
        <v>1207</v>
      </c>
      <c r="D984">
        <v>1</v>
      </c>
      <c r="E984">
        <v>1</v>
      </c>
      <c r="F984">
        <v>2</v>
      </c>
      <c r="G984">
        <v>1.06</v>
      </c>
      <c r="I984" s="1"/>
    </row>
    <row r="985" spans="2:9" x14ac:dyDescent="0.25">
      <c r="B985" t="s">
        <v>3907</v>
      </c>
      <c r="C985" t="s">
        <v>1209</v>
      </c>
      <c r="D985">
        <v>1</v>
      </c>
      <c r="E985">
        <v>1</v>
      </c>
      <c r="F985">
        <v>2</v>
      </c>
      <c r="G985">
        <v>1.06</v>
      </c>
      <c r="I985" s="1"/>
    </row>
    <row r="986" spans="2:9" x14ac:dyDescent="0.25">
      <c r="B986" t="s">
        <v>3908</v>
      </c>
      <c r="C986" t="s">
        <v>1521</v>
      </c>
      <c r="D986">
        <v>1</v>
      </c>
      <c r="E986">
        <v>1</v>
      </c>
      <c r="F986">
        <v>23</v>
      </c>
      <c r="G986">
        <v>1.0589999999999999</v>
      </c>
      <c r="I986" s="1"/>
    </row>
    <row r="987" spans="2:9" x14ac:dyDescent="0.25">
      <c r="B987" t="s">
        <v>3909</v>
      </c>
      <c r="C987" t="s">
        <v>2647</v>
      </c>
      <c r="D987">
        <v>1</v>
      </c>
      <c r="E987">
        <v>1</v>
      </c>
      <c r="F987">
        <v>2</v>
      </c>
      <c r="G987">
        <v>1.0589999999999999</v>
      </c>
      <c r="I987" s="1"/>
    </row>
    <row r="988" spans="2:9" x14ac:dyDescent="0.25">
      <c r="B988" t="s">
        <v>3910</v>
      </c>
      <c r="C988" t="s">
        <v>1341</v>
      </c>
      <c r="D988">
        <v>1</v>
      </c>
      <c r="E988">
        <v>1</v>
      </c>
      <c r="F988">
        <v>3</v>
      </c>
      <c r="G988">
        <v>1.0580000000000001</v>
      </c>
      <c r="I988" s="1"/>
    </row>
    <row r="989" spans="2:9" x14ac:dyDescent="0.25">
      <c r="B989" t="s">
        <v>3911</v>
      </c>
      <c r="C989" t="s">
        <v>2039</v>
      </c>
      <c r="D989">
        <v>1</v>
      </c>
      <c r="E989">
        <v>1</v>
      </c>
      <c r="F989">
        <v>17</v>
      </c>
      <c r="G989">
        <v>1.0569999999999999</v>
      </c>
      <c r="I989" s="1"/>
    </row>
    <row r="990" spans="2:9" x14ac:dyDescent="0.25">
      <c r="B990" t="s">
        <v>3912</v>
      </c>
      <c r="C990" t="s">
        <v>2151</v>
      </c>
      <c r="D990">
        <v>1</v>
      </c>
      <c r="E990">
        <v>1</v>
      </c>
      <c r="F990">
        <v>14</v>
      </c>
      <c r="G990">
        <v>1.0569999999999999</v>
      </c>
      <c r="I990" s="1"/>
    </row>
    <row r="991" spans="2:9" x14ac:dyDescent="0.25">
      <c r="B991" t="s">
        <v>3913</v>
      </c>
      <c r="C991" t="s">
        <v>2155</v>
      </c>
      <c r="D991">
        <v>1</v>
      </c>
      <c r="E991">
        <v>1</v>
      </c>
      <c r="F991">
        <v>10</v>
      </c>
      <c r="G991">
        <v>1.0569999999999999</v>
      </c>
      <c r="I991" s="1"/>
    </row>
    <row r="992" spans="2:9" x14ac:dyDescent="0.25">
      <c r="B992" t="s">
        <v>3914</v>
      </c>
      <c r="C992" t="s">
        <v>1805</v>
      </c>
      <c r="D992">
        <v>1</v>
      </c>
      <c r="E992">
        <v>1</v>
      </c>
      <c r="F992">
        <v>7</v>
      </c>
      <c r="G992">
        <v>1.0569999999999999</v>
      </c>
      <c r="I992" s="1"/>
    </row>
    <row r="993" spans="2:9" x14ac:dyDescent="0.25">
      <c r="B993" t="s">
        <v>3915</v>
      </c>
      <c r="C993" t="s">
        <v>1801</v>
      </c>
      <c r="D993">
        <v>1</v>
      </c>
      <c r="E993">
        <v>1</v>
      </c>
      <c r="F993">
        <v>5</v>
      </c>
      <c r="G993">
        <v>1.0569999999999999</v>
      </c>
      <c r="I993" s="1"/>
    </row>
    <row r="994" spans="2:9" x14ac:dyDescent="0.25">
      <c r="B994" t="s">
        <v>3916</v>
      </c>
      <c r="C994" t="s">
        <v>1819</v>
      </c>
      <c r="D994">
        <v>1</v>
      </c>
      <c r="E994">
        <v>1</v>
      </c>
      <c r="F994">
        <v>5</v>
      </c>
      <c r="G994">
        <v>1.0569999999999999</v>
      </c>
      <c r="I994" s="1"/>
    </row>
    <row r="995" spans="2:9" x14ac:dyDescent="0.25">
      <c r="B995" t="s">
        <v>3917</v>
      </c>
      <c r="C995" t="s">
        <v>1803</v>
      </c>
      <c r="D995">
        <v>1</v>
      </c>
      <c r="E995">
        <v>1</v>
      </c>
      <c r="F995">
        <v>4</v>
      </c>
      <c r="G995">
        <v>1.0569999999999999</v>
      </c>
      <c r="I995" s="1"/>
    </row>
    <row r="996" spans="2:9" x14ac:dyDescent="0.25">
      <c r="B996" t="s">
        <v>3918</v>
      </c>
      <c r="C996" t="s">
        <v>2157</v>
      </c>
      <c r="D996">
        <v>1</v>
      </c>
      <c r="E996">
        <v>1</v>
      </c>
      <c r="F996">
        <v>3</v>
      </c>
      <c r="G996">
        <v>1.0569999999999999</v>
      </c>
      <c r="I996" s="1"/>
    </row>
    <row r="997" spans="2:9" x14ac:dyDescent="0.25">
      <c r="B997" t="s">
        <v>3919</v>
      </c>
      <c r="C997" t="s">
        <v>1799</v>
      </c>
      <c r="D997">
        <v>1</v>
      </c>
      <c r="E997">
        <v>1</v>
      </c>
      <c r="F997">
        <v>2</v>
      </c>
      <c r="G997">
        <v>1.0569999999999999</v>
      </c>
      <c r="I997" s="1"/>
    </row>
    <row r="998" spans="2:9" x14ac:dyDescent="0.25">
      <c r="B998" t="s">
        <v>3920</v>
      </c>
      <c r="C998" t="s">
        <v>2153</v>
      </c>
      <c r="D998">
        <v>1</v>
      </c>
      <c r="E998">
        <v>1</v>
      </c>
      <c r="F998">
        <v>2</v>
      </c>
      <c r="G998">
        <v>1.0569999999999999</v>
      </c>
      <c r="I998" s="1"/>
    </row>
    <row r="999" spans="2:9" x14ac:dyDescent="0.25">
      <c r="B999" t="s">
        <v>3921</v>
      </c>
      <c r="C999" t="s">
        <v>1417</v>
      </c>
      <c r="D999">
        <v>1</v>
      </c>
      <c r="E999">
        <v>2</v>
      </c>
      <c r="F999">
        <v>36</v>
      </c>
      <c r="G999">
        <v>1.0549999999999999</v>
      </c>
      <c r="I999" s="1"/>
    </row>
    <row r="1000" spans="2:9" x14ac:dyDescent="0.25">
      <c r="B1000" t="s">
        <v>3922</v>
      </c>
      <c r="C1000" t="s">
        <v>2863</v>
      </c>
      <c r="D1000">
        <v>1</v>
      </c>
      <c r="E1000">
        <v>1</v>
      </c>
      <c r="F1000">
        <v>10</v>
      </c>
      <c r="G1000">
        <v>1.0549999999999999</v>
      </c>
      <c r="I1000" s="1"/>
    </row>
    <row r="1001" spans="2:9" x14ac:dyDescent="0.25">
      <c r="B1001" t="s">
        <v>3923</v>
      </c>
      <c r="C1001" t="s">
        <v>2865</v>
      </c>
      <c r="D1001">
        <v>1</v>
      </c>
      <c r="E1001">
        <v>1</v>
      </c>
      <c r="F1001">
        <v>10</v>
      </c>
      <c r="G1001">
        <v>1.0549999999999999</v>
      </c>
      <c r="I1001" s="1"/>
    </row>
    <row r="1002" spans="2:9" x14ac:dyDescent="0.25">
      <c r="B1002" t="s">
        <v>3924</v>
      </c>
      <c r="C1002" t="s">
        <v>2341</v>
      </c>
      <c r="D1002">
        <v>1</v>
      </c>
      <c r="E1002">
        <v>1</v>
      </c>
      <c r="F1002">
        <v>6</v>
      </c>
      <c r="G1002">
        <v>1.0549999999999999</v>
      </c>
      <c r="I1002" s="1"/>
    </row>
    <row r="1003" spans="2:9" x14ac:dyDescent="0.25">
      <c r="B1003" t="s">
        <v>3925</v>
      </c>
      <c r="C1003" t="s">
        <v>2339</v>
      </c>
      <c r="D1003">
        <v>1</v>
      </c>
      <c r="E1003">
        <v>1</v>
      </c>
      <c r="F1003">
        <v>3</v>
      </c>
      <c r="G1003">
        <v>1.0549999999999999</v>
      </c>
      <c r="I1003" s="1"/>
    </row>
    <row r="1004" spans="2:9" x14ac:dyDescent="0.25">
      <c r="B1004" t="s">
        <v>3926</v>
      </c>
      <c r="C1004" t="s">
        <v>2443</v>
      </c>
      <c r="D1004">
        <v>1</v>
      </c>
      <c r="E1004">
        <v>2</v>
      </c>
      <c r="F1004">
        <v>3</v>
      </c>
      <c r="G1004">
        <v>1.0549999999999999</v>
      </c>
      <c r="I1004" s="1"/>
    </row>
    <row r="1005" spans="2:9" x14ac:dyDescent="0.25">
      <c r="B1005" t="s">
        <v>3927</v>
      </c>
      <c r="C1005" t="s">
        <v>2577</v>
      </c>
      <c r="D1005">
        <v>1</v>
      </c>
      <c r="E1005">
        <v>1</v>
      </c>
      <c r="F1005">
        <v>3</v>
      </c>
      <c r="G1005">
        <v>1.0549999999999999</v>
      </c>
      <c r="I1005" s="1"/>
    </row>
    <row r="1006" spans="2:9" x14ac:dyDescent="0.25">
      <c r="B1006" t="s">
        <v>3928</v>
      </c>
      <c r="C1006" t="s">
        <v>2313</v>
      </c>
      <c r="D1006">
        <v>1</v>
      </c>
      <c r="E1006">
        <v>2</v>
      </c>
      <c r="F1006">
        <v>2</v>
      </c>
      <c r="G1006">
        <v>1.052</v>
      </c>
      <c r="I1006" s="1"/>
    </row>
    <row r="1007" spans="2:9" x14ac:dyDescent="0.25">
      <c r="B1007" t="s">
        <v>3929</v>
      </c>
      <c r="C1007" t="s">
        <v>2397</v>
      </c>
      <c r="D1007">
        <v>1</v>
      </c>
      <c r="E1007">
        <v>2</v>
      </c>
      <c r="F1007">
        <v>45</v>
      </c>
      <c r="G1007">
        <v>1.0509999999999999</v>
      </c>
      <c r="I1007" s="1"/>
    </row>
    <row r="1008" spans="2:9" x14ac:dyDescent="0.25">
      <c r="B1008" t="s">
        <v>3930</v>
      </c>
      <c r="C1008" t="s">
        <v>2399</v>
      </c>
      <c r="D1008">
        <v>1</v>
      </c>
      <c r="E1008">
        <v>2</v>
      </c>
      <c r="F1008">
        <v>45</v>
      </c>
      <c r="G1008">
        <v>1.0509999999999999</v>
      </c>
      <c r="I1008" s="1"/>
    </row>
    <row r="1009" spans="2:9" x14ac:dyDescent="0.25">
      <c r="B1009" t="s">
        <v>3931</v>
      </c>
      <c r="C1009" t="s">
        <v>2205</v>
      </c>
      <c r="D1009">
        <v>1</v>
      </c>
      <c r="E1009">
        <v>1</v>
      </c>
      <c r="F1009">
        <v>6</v>
      </c>
      <c r="G1009">
        <v>1.0509999999999999</v>
      </c>
      <c r="I1009" s="1"/>
    </row>
    <row r="1010" spans="2:9" x14ac:dyDescent="0.25">
      <c r="B1010" t="s">
        <v>3932</v>
      </c>
      <c r="C1010" t="s">
        <v>1507</v>
      </c>
      <c r="D1010">
        <v>1</v>
      </c>
      <c r="E1010">
        <v>1</v>
      </c>
      <c r="F1010">
        <v>3</v>
      </c>
      <c r="G1010">
        <v>1.05</v>
      </c>
      <c r="I1010" s="1"/>
    </row>
    <row r="1011" spans="2:9" x14ac:dyDescent="0.25">
      <c r="B1011" t="s">
        <v>3933</v>
      </c>
      <c r="C1011" t="s">
        <v>1277</v>
      </c>
      <c r="D1011">
        <v>1</v>
      </c>
      <c r="E1011">
        <v>1</v>
      </c>
      <c r="F1011">
        <v>2</v>
      </c>
      <c r="G1011">
        <v>1.0489999999999999</v>
      </c>
      <c r="I1011" s="1"/>
    </row>
    <row r="1012" spans="2:9" x14ac:dyDescent="0.25">
      <c r="B1012" t="s">
        <v>3934</v>
      </c>
      <c r="C1012" t="s">
        <v>2235</v>
      </c>
      <c r="D1012">
        <v>1</v>
      </c>
      <c r="E1012">
        <v>1</v>
      </c>
      <c r="F1012">
        <v>8</v>
      </c>
      <c r="G1012">
        <v>1.0469999999999999</v>
      </c>
      <c r="I1012" s="1"/>
    </row>
    <row r="1013" spans="2:9" x14ac:dyDescent="0.25">
      <c r="B1013" t="s">
        <v>3935</v>
      </c>
      <c r="C1013" t="s">
        <v>2661</v>
      </c>
      <c r="D1013">
        <v>1</v>
      </c>
      <c r="E1013">
        <v>1</v>
      </c>
      <c r="F1013">
        <v>3</v>
      </c>
      <c r="G1013">
        <v>1.046</v>
      </c>
      <c r="I1013" s="1"/>
    </row>
    <row r="1014" spans="2:9" x14ac:dyDescent="0.25">
      <c r="B1014" t="s">
        <v>3936</v>
      </c>
      <c r="C1014" t="s">
        <v>1905</v>
      </c>
      <c r="D1014">
        <v>1</v>
      </c>
      <c r="E1014">
        <v>1</v>
      </c>
      <c r="F1014">
        <v>2</v>
      </c>
      <c r="G1014">
        <v>1.046</v>
      </c>
      <c r="I1014" s="1"/>
    </row>
    <row r="1015" spans="2:9" x14ac:dyDescent="0.25">
      <c r="B1015" t="s">
        <v>3937</v>
      </c>
      <c r="C1015" t="s">
        <v>1255</v>
      </c>
      <c r="D1015">
        <v>1</v>
      </c>
      <c r="E1015">
        <v>2</v>
      </c>
      <c r="F1015">
        <v>13</v>
      </c>
      <c r="G1015">
        <v>1.0449999999999999</v>
      </c>
      <c r="I1015" s="1"/>
    </row>
    <row r="1016" spans="2:9" x14ac:dyDescent="0.25">
      <c r="B1016" t="s">
        <v>3938</v>
      </c>
      <c r="C1016" t="s">
        <v>1299</v>
      </c>
      <c r="D1016">
        <v>1</v>
      </c>
      <c r="E1016">
        <v>1</v>
      </c>
      <c r="F1016">
        <v>8</v>
      </c>
      <c r="G1016">
        <v>1.044</v>
      </c>
      <c r="I1016" s="1"/>
    </row>
    <row r="1017" spans="2:9" x14ac:dyDescent="0.25">
      <c r="B1017" t="s">
        <v>3939</v>
      </c>
      <c r="C1017" t="s">
        <v>2355</v>
      </c>
      <c r="D1017">
        <v>1</v>
      </c>
      <c r="E1017">
        <v>1</v>
      </c>
      <c r="F1017">
        <v>4</v>
      </c>
      <c r="G1017">
        <v>1.044</v>
      </c>
      <c r="I1017" s="1"/>
    </row>
    <row r="1018" spans="2:9" x14ac:dyDescent="0.25">
      <c r="B1018" t="s">
        <v>3940</v>
      </c>
      <c r="C1018" t="s">
        <v>2137</v>
      </c>
      <c r="D1018">
        <v>1</v>
      </c>
      <c r="E1018">
        <v>2</v>
      </c>
      <c r="F1018">
        <v>6</v>
      </c>
      <c r="G1018">
        <v>1.0429999999999999</v>
      </c>
      <c r="I1018" s="1"/>
    </row>
    <row r="1019" spans="2:9" x14ac:dyDescent="0.25">
      <c r="B1019" t="s">
        <v>3941</v>
      </c>
      <c r="C1019" t="s">
        <v>2139</v>
      </c>
      <c r="D1019">
        <v>1</v>
      </c>
      <c r="E1019">
        <v>2</v>
      </c>
      <c r="F1019">
        <v>4</v>
      </c>
      <c r="G1019">
        <v>1.0429999999999999</v>
      </c>
      <c r="I1019" s="1"/>
    </row>
    <row r="1020" spans="2:9" x14ac:dyDescent="0.25">
      <c r="B1020" t="s">
        <v>3942</v>
      </c>
      <c r="C1020" t="s">
        <v>1343</v>
      </c>
      <c r="D1020">
        <v>1</v>
      </c>
      <c r="E1020">
        <v>2</v>
      </c>
      <c r="F1020">
        <v>11</v>
      </c>
      <c r="G1020">
        <v>1.0409999999999999</v>
      </c>
      <c r="I1020" s="1"/>
    </row>
    <row r="1021" spans="2:9" x14ac:dyDescent="0.25">
      <c r="B1021" t="s">
        <v>3943</v>
      </c>
      <c r="C1021" t="s">
        <v>2599</v>
      </c>
      <c r="D1021">
        <v>1</v>
      </c>
      <c r="E1021">
        <v>1</v>
      </c>
      <c r="F1021">
        <v>4</v>
      </c>
      <c r="G1021">
        <v>1.0409999999999999</v>
      </c>
      <c r="I1021" s="1"/>
    </row>
    <row r="1022" spans="2:9" x14ac:dyDescent="0.25">
      <c r="B1022" t="s">
        <v>3944</v>
      </c>
      <c r="C1022" t="s">
        <v>2303</v>
      </c>
      <c r="D1022">
        <v>1</v>
      </c>
      <c r="E1022">
        <v>2</v>
      </c>
      <c r="F1022">
        <v>2</v>
      </c>
      <c r="G1022">
        <v>1.0409999999999999</v>
      </c>
      <c r="I1022" s="1"/>
    </row>
    <row r="1023" spans="2:9" x14ac:dyDescent="0.25">
      <c r="B1023" t="s">
        <v>3945</v>
      </c>
      <c r="C1023" t="s">
        <v>1361</v>
      </c>
      <c r="D1023">
        <v>1</v>
      </c>
      <c r="E1023">
        <v>1</v>
      </c>
      <c r="F1023">
        <v>2</v>
      </c>
      <c r="G1023">
        <v>1.04</v>
      </c>
      <c r="I1023" s="1"/>
    </row>
    <row r="1024" spans="2:9" x14ac:dyDescent="0.25">
      <c r="B1024" t="s">
        <v>3946</v>
      </c>
      <c r="C1024" t="s">
        <v>1637</v>
      </c>
      <c r="D1024">
        <v>1</v>
      </c>
      <c r="E1024">
        <v>1</v>
      </c>
      <c r="F1024">
        <v>31</v>
      </c>
      <c r="G1024">
        <v>1.0389999999999999</v>
      </c>
      <c r="I1024" s="1"/>
    </row>
    <row r="1025" spans="2:9" x14ac:dyDescent="0.25">
      <c r="B1025" t="s">
        <v>3947</v>
      </c>
      <c r="C1025" t="s">
        <v>1345</v>
      </c>
      <c r="D1025">
        <v>1</v>
      </c>
      <c r="E1025">
        <v>1</v>
      </c>
      <c r="F1025">
        <v>2</v>
      </c>
      <c r="G1025">
        <v>1.038</v>
      </c>
      <c r="I1025" s="1"/>
    </row>
    <row r="1026" spans="2:9" x14ac:dyDescent="0.25">
      <c r="B1026" t="s">
        <v>3948</v>
      </c>
      <c r="C1026" t="s">
        <v>1437</v>
      </c>
      <c r="D1026">
        <v>1</v>
      </c>
      <c r="E1026">
        <v>2</v>
      </c>
      <c r="F1026">
        <v>2</v>
      </c>
      <c r="G1026">
        <v>1.036</v>
      </c>
      <c r="I1026" s="1"/>
    </row>
    <row r="1027" spans="2:9" x14ac:dyDescent="0.25">
      <c r="B1027" t="s">
        <v>3949</v>
      </c>
      <c r="C1027" t="s">
        <v>2567</v>
      </c>
      <c r="D1027">
        <v>1</v>
      </c>
      <c r="E1027">
        <v>2</v>
      </c>
      <c r="F1027">
        <v>14</v>
      </c>
      <c r="G1027">
        <v>1.0349999999999999</v>
      </c>
      <c r="I1027" s="1"/>
    </row>
    <row r="1028" spans="2:9" x14ac:dyDescent="0.25">
      <c r="B1028" t="s">
        <v>3950</v>
      </c>
      <c r="C1028" t="s">
        <v>2621</v>
      </c>
      <c r="D1028">
        <v>1</v>
      </c>
      <c r="E1028">
        <v>1</v>
      </c>
      <c r="F1028">
        <v>2</v>
      </c>
      <c r="G1028">
        <v>1.0349999999999999</v>
      </c>
      <c r="I1028" s="1"/>
    </row>
    <row r="1029" spans="2:9" x14ac:dyDescent="0.25">
      <c r="B1029" t="s">
        <v>3951</v>
      </c>
      <c r="C1029" t="s">
        <v>2819</v>
      </c>
      <c r="D1029">
        <v>1</v>
      </c>
      <c r="E1029">
        <v>1</v>
      </c>
      <c r="F1029">
        <v>13</v>
      </c>
      <c r="G1029">
        <v>1.0329999999999999</v>
      </c>
      <c r="I1029" s="1"/>
    </row>
    <row r="1030" spans="2:9" x14ac:dyDescent="0.25">
      <c r="B1030" t="s">
        <v>3952</v>
      </c>
      <c r="C1030" t="s">
        <v>2795</v>
      </c>
      <c r="D1030">
        <v>1</v>
      </c>
      <c r="E1030">
        <v>1</v>
      </c>
      <c r="F1030">
        <v>6</v>
      </c>
      <c r="G1030">
        <v>1.032</v>
      </c>
      <c r="I1030" s="1"/>
    </row>
    <row r="1031" spans="2:9" x14ac:dyDescent="0.25">
      <c r="B1031" t="s">
        <v>3953</v>
      </c>
      <c r="C1031" t="s">
        <v>1669</v>
      </c>
      <c r="D1031">
        <v>1</v>
      </c>
      <c r="E1031">
        <v>1</v>
      </c>
      <c r="F1031">
        <v>5</v>
      </c>
      <c r="G1031">
        <v>1.0309999999999999</v>
      </c>
      <c r="I1031" s="1"/>
    </row>
    <row r="1032" spans="2:9" x14ac:dyDescent="0.25">
      <c r="B1032" t="s">
        <v>3954</v>
      </c>
      <c r="C1032" t="s">
        <v>1963</v>
      </c>
      <c r="D1032">
        <v>1</v>
      </c>
      <c r="E1032">
        <v>2</v>
      </c>
      <c r="F1032">
        <v>16</v>
      </c>
      <c r="G1032">
        <v>1.0289999999999999</v>
      </c>
      <c r="I1032" s="1"/>
    </row>
    <row r="1033" spans="2:9" x14ac:dyDescent="0.25">
      <c r="B1033" t="s">
        <v>3955</v>
      </c>
      <c r="C1033" t="s">
        <v>1611</v>
      </c>
      <c r="D1033">
        <v>1</v>
      </c>
      <c r="E1033">
        <v>2</v>
      </c>
      <c r="F1033">
        <v>4</v>
      </c>
      <c r="G1033">
        <v>1.0289999999999999</v>
      </c>
      <c r="I1033" s="1"/>
    </row>
    <row r="1034" spans="2:9" x14ac:dyDescent="0.25">
      <c r="B1034" t="s">
        <v>3956</v>
      </c>
      <c r="C1034" t="s">
        <v>1597</v>
      </c>
      <c r="D1034">
        <v>1</v>
      </c>
      <c r="E1034">
        <v>1</v>
      </c>
      <c r="F1034">
        <v>18</v>
      </c>
      <c r="G1034">
        <v>1.0269999999999999</v>
      </c>
      <c r="I1034" s="1"/>
    </row>
    <row r="1035" spans="2:9" x14ac:dyDescent="0.25">
      <c r="B1035" t="s">
        <v>3957</v>
      </c>
      <c r="C1035" t="s">
        <v>2839</v>
      </c>
      <c r="D1035">
        <v>1</v>
      </c>
      <c r="E1035">
        <v>1</v>
      </c>
      <c r="F1035">
        <v>6</v>
      </c>
      <c r="G1035">
        <v>1.026</v>
      </c>
      <c r="I1035" s="1"/>
    </row>
    <row r="1036" spans="2:9" x14ac:dyDescent="0.25">
      <c r="B1036" t="s">
        <v>3958</v>
      </c>
      <c r="C1036" t="s">
        <v>2837</v>
      </c>
      <c r="D1036">
        <v>1</v>
      </c>
      <c r="E1036">
        <v>1</v>
      </c>
      <c r="F1036">
        <v>2</v>
      </c>
      <c r="G1036">
        <v>1.026</v>
      </c>
      <c r="I1036" s="1"/>
    </row>
    <row r="1037" spans="2:9" x14ac:dyDescent="0.25">
      <c r="B1037" t="s">
        <v>3959</v>
      </c>
      <c r="C1037" t="s">
        <v>2417</v>
      </c>
      <c r="D1037">
        <v>1</v>
      </c>
      <c r="E1037">
        <v>1</v>
      </c>
      <c r="F1037">
        <v>2</v>
      </c>
      <c r="G1037">
        <v>1.0249999999999999</v>
      </c>
      <c r="I1037" s="1"/>
    </row>
    <row r="1038" spans="2:9" x14ac:dyDescent="0.25">
      <c r="B1038" t="s">
        <v>3960</v>
      </c>
      <c r="C1038" t="s">
        <v>1555</v>
      </c>
      <c r="D1038">
        <v>1</v>
      </c>
      <c r="E1038">
        <v>1</v>
      </c>
      <c r="F1038">
        <v>10</v>
      </c>
      <c r="G1038">
        <v>1.024</v>
      </c>
      <c r="I1038" s="1"/>
    </row>
    <row r="1039" spans="2:9" x14ac:dyDescent="0.25">
      <c r="B1039" t="s">
        <v>3961</v>
      </c>
      <c r="C1039" t="s">
        <v>1221</v>
      </c>
      <c r="D1039">
        <v>1</v>
      </c>
      <c r="E1039">
        <v>1</v>
      </c>
      <c r="F1039">
        <v>7</v>
      </c>
      <c r="G1039">
        <v>1.0229999999999999</v>
      </c>
      <c r="I1039" s="1"/>
    </row>
    <row r="1040" spans="2:9" x14ac:dyDescent="0.25">
      <c r="B1040" t="s">
        <v>3962</v>
      </c>
      <c r="C1040" t="s">
        <v>2721</v>
      </c>
      <c r="D1040">
        <v>1</v>
      </c>
      <c r="E1040">
        <v>1</v>
      </c>
      <c r="F1040">
        <v>4</v>
      </c>
      <c r="G1040">
        <v>1.0229999999999999</v>
      </c>
      <c r="I1040" s="1"/>
    </row>
    <row r="1041" spans="2:9" x14ac:dyDescent="0.25">
      <c r="B1041" t="s">
        <v>3963</v>
      </c>
      <c r="C1041" t="s">
        <v>2223</v>
      </c>
      <c r="D1041">
        <v>1</v>
      </c>
      <c r="E1041">
        <v>1</v>
      </c>
      <c r="F1041">
        <v>2</v>
      </c>
      <c r="G1041">
        <v>1.0229999999999999</v>
      </c>
      <c r="I1041" s="1"/>
    </row>
    <row r="1042" spans="2:9" x14ac:dyDescent="0.25">
      <c r="B1042" t="s">
        <v>3964</v>
      </c>
      <c r="C1042" t="s">
        <v>1723</v>
      </c>
      <c r="D1042">
        <v>1</v>
      </c>
      <c r="E1042">
        <v>2</v>
      </c>
      <c r="F1042">
        <v>34</v>
      </c>
      <c r="G1042">
        <v>1.022</v>
      </c>
      <c r="I1042" s="1"/>
    </row>
    <row r="1043" spans="2:9" x14ac:dyDescent="0.25">
      <c r="B1043" t="s">
        <v>3965</v>
      </c>
      <c r="C1043" t="s">
        <v>2519</v>
      </c>
      <c r="D1043">
        <v>1</v>
      </c>
      <c r="E1043">
        <v>1</v>
      </c>
      <c r="F1043">
        <v>9</v>
      </c>
      <c r="G1043">
        <v>1.022</v>
      </c>
      <c r="I1043" s="1"/>
    </row>
    <row r="1044" spans="2:9" x14ac:dyDescent="0.25">
      <c r="B1044" t="s">
        <v>3966</v>
      </c>
      <c r="C1044" t="s">
        <v>2141</v>
      </c>
      <c r="D1044">
        <v>1</v>
      </c>
      <c r="E1044">
        <v>1</v>
      </c>
      <c r="F1044">
        <v>4</v>
      </c>
      <c r="G1044">
        <v>1.022</v>
      </c>
      <c r="I1044" s="1"/>
    </row>
    <row r="1045" spans="2:9" x14ac:dyDescent="0.25">
      <c r="B1045" t="s">
        <v>3967</v>
      </c>
      <c r="C1045" t="s">
        <v>2449</v>
      </c>
      <c r="D1045">
        <v>1</v>
      </c>
      <c r="E1045">
        <v>2</v>
      </c>
      <c r="F1045">
        <v>2</v>
      </c>
      <c r="G1045">
        <v>1.02</v>
      </c>
      <c r="I1045" s="1"/>
    </row>
    <row r="1046" spans="2:9" x14ac:dyDescent="0.25">
      <c r="B1046" t="s">
        <v>3968</v>
      </c>
      <c r="C1046" t="s">
        <v>2477</v>
      </c>
      <c r="D1046">
        <v>1</v>
      </c>
      <c r="E1046">
        <v>1</v>
      </c>
      <c r="F1046">
        <v>14</v>
      </c>
      <c r="G1046">
        <v>1.018</v>
      </c>
      <c r="I1046" s="1"/>
    </row>
    <row r="1047" spans="2:9" x14ac:dyDescent="0.25">
      <c r="B1047" t="s">
        <v>3969</v>
      </c>
      <c r="C1047" t="s">
        <v>2475</v>
      </c>
      <c r="D1047">
        <v>1</v>
      </c>
      <c r="E1047">
        <v>1</v>
      </c>
      <c r="F1047">
        <v>7</v>
      </c>
      <c r="G1047">
        <v>1.018</v>
      </c>
      <c r="I1047" s="1"/>
    </row>
    <row r="1048" spans="2:9" x14ac:dyDescent="0.25">
      <c r="B1048" t="s">
        <v>3970</v>
      </c>
      <c r="C1048" t="s">
        <v>2473</v>
      </c>
      <c r="D1048">
        <v>1</v>
      </c>
      <c r="E1048">
        <v>1</v>
      </c>
      <c r="F1048">
        <v>3</v>
      </c>
      <c r="G1048">
        <v>1.018</v>
      </c>
      <c r="I1048" s="1"/>
    </row>
    <row r="1049" spans="2:9" x14ac:dyDescent="0.25">
      <c r="B1049" t="s">
        <v>3971</v>
      </c>
      <c r="C1049" t="s">
        <v>2479</v>
      </c>
      <c r="D1049">
        <v>1</v>
      </c>
      <c r="E1049">
        <v>1</v>
      </c>
      <c r="F1049">
        <v>3</v>
      </c>
      <c r="G1049">
        <v>1.018</v>
      </c>
      <c r="I1049" s="1"/>
    </row>
    <row r="1050" spans="2:9" x14ac:dyDescent="0.25">
      <c r="B1050" t="s">
        <v>3972</v>
      </c>
      <c r="C1050" t="s">
        <v>1589</v>
      </c>
      <c r="D1050">
        <v>1</v>
      </c>
      <c r="E1050">
        <v>1</v>
      </c>
      <c r="F1050">
        <v>2</v>
      </c>
      <c r="G1050">
        <v>1.018</v>
      </c>
      <c r="I1050" s="1"/>
    </row>
    <row r="1051" spans="2:9" x14ac:dyDescent="0.25">
      <c r="B1051" t="s">
        <v>3973</v>
      </c>
      <c r="C1051" t="s">
        <v>1591</v>
      </c>
      <c r="D1051">
        <v>1</v>
      </c>
      <c r="E1051">
        <v>1</v>
      </c>
      <c r="F1051">
        <v>2</v>
      </c>
      <c r="G1051">
        <v>1.018</v>
      </c>
      <c r="I1051" s="1"/>
    </row>
    <row r="1052" spans="2:9" x14ac:dyDescent="0.25">
      <c r="B1052" t="s">
        <v>3974</v>
      </c>
      <c r="C1052" t="s">
        <v>2103</v>
      </c>
      <c r="D1052">
        <v>1</v>
      </c>
      <c r="E1052">
        <v>1</v>
      </c>
      <c r="F1052">
        <v>2</v>
      </c>
      <c r="G1052">
        <v>1.018</v>
      </c>
      <c r="I1052" s="1"/>
    </row>
    <row r="1053" spans="2:9" x14ac:dyDescent="0.25">
      <c r="B1053" t="s">
        <v>3975</v>
      </c>
      <c r="C1053" t="s">
        <v>1947</v>
      </c>
      <c r="D1053">
        <v>1</v>
      </c>
      <c r="E1053">
        <v>1</v>
      </c>
      <c r="F1053">
        <v>9</v>
      </c>
      <c r="G1053">
        <v>1.0169999999999999</v>
      </c>
      <c r="I1053" s="1"/>
    </row>
    <row r="1054" spans="2:9" x14ac:dyDescent="0.25">
      <c r="B1054" t="s">
        <v>3976</v>
      </c>
      <c r="C1054" t="s">
        <v>2817</v>
      </c>
      <c r="D1054">
        <v>1</v>
      </c>
      <c r="E1054">
        <v>1</v>
      </c>
      <c r="F1054">
        <v>4</v>
      </c>
      <c r="G1054">
        <v>1.016</v>
      </c>
      <c r="I1054" s="1"/>
    </row>
    <row r="1055" spans="2:9" x14ac:dyDescent="0.25">
      <c r="B1055" t="s">
        <v>3977</v>
      </c>
      <c r="C1055" t="s">
        <v>2425</v>
      </c>
      <c r="D1055">
        <v>1</v>
      </c>
      <c r="E1055">
        <v>1</v>
      </c>
      <c r="F1055">
        <v>8</v>
      </c>
      <c r="G1055">
        <v>1.0149999999999999</v>
      </c>
      <c r="I1055" s="1"/>
    </row>
    <row r="1056" spans="2:9" x14ac:dyDescent="0.25">
      <c r="B1056" t="s">
        <v>3978</v>
      </c>
      <c r="C1056" t="s">
        <v>2285</v>
      </c>
      <c r="D1056">
        <v>1</v>
      </c>
      <c r="E1056">
        <v>1</v>
      </c>
      <c r="F1056">
        <v>5</v>
      </c>
      <c r="G1056">
        <v>1.0149999999999999</v>
      </c>
      <c r="I1056" s="1"/>
    </row>
    <row r="1057" spans="2:9" x14ac:dyDescent="0.25">
      <c r="B1057" t="s">
        <v>3979</v>
      </c>
      <c r="C1057" t="s">
        <v>2283</v>
      </c>
      <c r="D1057">
        <v>1</v>
      </c>
      <c r="E1057">
        <v>1</v>
      </c>
      <c r="F1057">
        <v>3</v>
      </c>
      <c r="G1057">
        <v>1.0149999999999999</v>
      </c>
      <c r="I1057" s="1"/>
    </row>
    <row r="1058" spans="2:9" x14ac:dyDescent="0.25">
      <c r="B1058" t="s">
        <v>3980</v>
      </c>
      <c r="C1058" t="s">
        <v>2739</v>
      </c>
      <c r="D1058">
        <v>1</v>
      </c>
      <c r="E1058">
        <v>1</v>
      </c>
      <c r="F1058">
        <v>2</v>
      </c>
      <c r="G1058">
        <v>1.014</v>
      </c>
      <c r="I1058" s="1"/>
    </row>
    <row r="1059" spans="2:9" x14ac:dyDescent="0.25">
      <c r="B1059" t="s">
        <v>3981</v>
      </c>
      <c r="C1059" t="s">
        <v>2741</v>
      </c>
      <c r="D1059">
        <v>1</v>
      </c>
      <c r="E1059">
        <v>1</v>
      </c>
      <c r="F1059">
        <v>2</v>
      </c>
      <c r="G1059">
        <v>1.014</v>
      </c>
      <c r="I1059" s="1"/>
    </row>
    <row r="1060" spans="2:9" x14ac:dyDescent="0.25">
      <c r="B1060" t="s">
        <v>3982</v>
      </c>
      <c r="C1060" t="s">
        <v>2743</v>
      </c>
      <c r="D1060">
        <v>1</v>
      </c>
      <c r="E1060">
        <v>1</v>
      </c>
      <c r="F1060">
        <v>2</v>
      </c>
      <c r="G1060">
        <v>1.014</v>
      </c>
      <c r="I1060" s="1"/>
    </row>
    <row r="1061" spans="2:9" x14ac:dyDescent="0.25">
      <c r="B1061" t="s">
        <v>3983</v>
      </c>
      <c r="C1061" t="s">
        <v>2745</v>
      </c>
      <c r="D1061">
        <v>1</v>
      </c>
      <c r="E1061">
        <v>1</v>
      </c>
      <c r="F1061">
        <v>2</v>
      </c>
      <c r="G1061">
        <v>1.014</v>
      </c>
      <c r="I1061" s="1"/>
    </row>
    <row r="1062" spans="2:9" x14ac:dyDescent="0.25">
      <c r="B1062" t="s">
        <v>3984</v>
      </c>
      <c r="C1062" t="s">
        <v>2747</v>
      </c>
      <c r="D1062">
        <v>1</v>
      </c>
      <c r="E1062">
        <v>1</v>
      </c>
      <c r="F1062">
        <v>2</v>
      </c>
      <c r="G1062">
        <v>1.014</v>
      </c>
      <c r="I1062" s="1"/>
    </row>
    <row r="1063" spans="2:9" x14ac:dyDescent="0.25">
      <c r="B1063" t="s">
        <v>3985</v>
      </c>
      <c r="C1063" t="s">
        <v>2595</v>
      </c>
      <c r="D1063">
        <v>1</v>
      </c>
      <c r="E1063">
        <v>1</v>
      </c>
      <c r="F1063">
        <v>3</v>
      </c>
      <c r="G1063">
        <v>1.0129999999999999</v>
      </c>
      <c r="I1063" s="1"/>
    </row>
    <row r="1064" spans="2:9" x14ac:dyDescent="0.25">
      <c r="B1064" t="s">
        <v>3986</v>
      </c>
      <c r="C1064" t="s">
        <v>2593</v>
      </c>
      <c r="D1064">
        <v>1</v>
      </c>
      <c r="E1064">
        <v>1</v>
      </c>
      <c r="F1064">
        <v>2</v>
      </c>
      <c r="G1064">
        <v>1.0129999999999999</v>
      </c>
      <c r="I1064" s="1"/>
    </row>
    <row r="1065" spans="2:9" x14ac:dyDescent="0.25">
      <c r="B1065" t="s">
        <v>3987</v>
      </c>
      <c r="C1065" t="s">
        <v>2671</v>
      </c>
      <c r="D1065">
        <v>1</v>
      </c>
      <c r="E1065">
        <v>1</v>
      </c>
      <c r="F1065">
        <v>11</v>
      </c>
      <c r="G1065">
        <v>1.012</v>
      </c>
      <c r="I1065" s="1"/>
    </row>
    <row r="1066" spans="2:9" x14ac:dyDescent="0.25">
      <c r="B1066" t="s">
        <v>3988</v>
      </c>
      <c r="C1066" t="s">
        <v>2669</v>
      </c>
      <c r="D1066">
        <v>1</v>
      </c>
      <c r="E1066">
        <v>1</v>
      </c>
      <c r="F1066">
        <v>2</v>
      </c>
      <c r="G1066">
        <v>1.012</v>
      </c>
      <c r="I1066" s="1"/>
    </row>
    <row r="1067" spans="2:9" x14ac:dyDescent="0.25">
      <c r="B1067" t="s">
        <v>3989</v>
      </c>
      <c r="C1067" t="s">
        <v>1965</v>
      </c>
      <c r="D1067">
        <v>1</v>
      </c>
      <c r="E1067">
        <v>1</v>
      </c>
      <c r="F1067">
        <v>2</v>
      </c>
      <c r="G1067">
        <v>1.01</v>
      </c>
      <c r="I1067" s="1"/>
    </row>
    <row r="1068" spans="2:9" x14ac:dyDescent="0.25">
      <c r="B1068" t="s">
        <v>3990</v>
      </c>
      <c r="C1068" t="s">
        <v>1231</v>
      </c>
      <c r="D1068">
        <v>1</v>
      </c>
      <c r="E1068">
        <v>1</v>
      </c>
      <c r="F1068">
        <v>4</v>
      </c>
      <c r="G1068">
        <v>1.008</v>
      </c>
      <c r="I1068" s="1"/>
    </row>
    <row r="1069" spans="2:9" x14ac:dyDescent="0.25">
      <c r="B1069" t="s">
        <v>3991</v>
      </c>
      <c r="C1069" t="s">
        <v>2095</v>
      </c>
      <c r="D1069">
        <v>1</v>
      </c>
      <c r="E1069">
        <v>2</v>
      </c>
      <c r="F1069">
        <v>16</v>
      </c>
      <c r="G1069">
        <v>1.0069999999999999</v>
      </c>
      <c r="I1069" s="1"/>
    </row>
    <row r="1070" spans="2:9" x14ac:dyDescent="0.25">
      <c r="B1070" t="s">
        <v>3992</v>
      </c>
      <c r="C1070" t="s">
        <v>1259</v>
      </c>
      <c r="D1070">
        <v>1</v>
      </c>
      <c r="E1070">
        <v>1</v>
      </c>
      <c r="F1070">
        <v>8</v>
      </c>
      <c r="G1070">
        <v>1.0049999999999999</v>
      </c>
      <c r="I1070" s="1"/>
    </row>
    <row r="1071" spans="2:9" x14ac:dyDescent="0.25">
      <c r="B1071" t="s">
        <v>3993</v>
      </c>
      <c r="C1071" t="s">
        <v>1215</v>
      </c>
      <c r="D1071">
        <v>1</v>
      </c>
      <c r="E1071">
        <v>1</v>
      </c>
      <c r="F1071">
        <v>2</v>
      </c>
      <c r="G1071">
        <v>1.0049999999999999</v>
      </c>
      <c r="I1071" s="1"/>
    </row>
    <row r="1072" spans="2:9" x14ac:dyDescent="0.25">
      <c r="B1072" t="s">
        <v>3994</v>
      </c>
      <c r="C1072" t="s">
        <v>1349</v>
      </c>
      <c r="D1072">
        <v>1</v>
      </c>
      <c r="E1072">
        <v>2</v>
      </c>
      <c r="F1072">
        <v>8</v>
      </c>
      <c r="G1072">
        <v>1.004</v>
      </c>
      <c r="I1072" s="1"/>
    </row>
    <row r="1073" spans="2:9" x14ac:dyDescent="0.25">
      <c r="B1073" t="s">
        <v>3995</v>
      </c>
      <c r="C1073" t="s">
        <v>2779</v>
      </c>
      <c r="D1073">
        <v>1</v>
      </c>
      <c r="E1073">
        <v>1</v>
      </c>
      <c r="F1073">
        <v>3</v>
      </c>
      <c r="G1073">
        <v>1.004</v>
      </c>
      <c r="I1073" s="1"/>
    </row>
    <row r="1074" spans="2:9" x14ac:dyDescent="0.25">
      <c r="B1074" t="s">
        <v>3996</v>
      </c>
      <c r="C1074" t="s">
        <v>1535</v>
      </c>
      <c r="D1074">
        <v>1</v>
      </c>
      <c r="E1074">
        <v>1</v>
      </c>
      <c r="F1074">
        <v>3</v>
      </c>
      <c r="G1074">
        <v>1.0029999999999999</v>
      </c>
      <c r="I1074" s="1"/>
    </row>
    <row r="1075" spans="2:9" x14ac:dyDescent="0.25">
      <c r="B1075" t="s">
        <v>3997</v>
      </c>
      <c r="C1075" t="s">
        <v>2069</v>
      </c>
      <c r="D1075">
        <v>1</v>
      </c>
      <c r="E1075">
        <v>1</v>
      </c>
      <c r="F1075">
        <v>2</v>
      </c>
      <c r="G1075">
        <v>1.0029999999999999</v>
      </c>
      <c r="I1075" s="1"/>
    </row>
    <row r="1076" spans="2:9" x14ac:dyDescent="0.25">
      <c r="B1076" t="s">
        <v>3998</v>
      </c>
      <c r="C1076" t="s">
        <v>2633</v>
      </c>
      <c r="D1076">
        <v>1</v>
      </c>
      <c r="E1076">
        <v>2</v>
      </c>
      <c r="F1076">
        <v>65</v>
      </c>
      <c r="G1076">
        <v>1.002</v>
      </c>
      <c r="I1076" s="1"/>
    </row>
    <row r="1077" spans="2:9" x14ac:dyDescent="0.25">
      <c r="B1077" t="s">
        <v>3999</v>
      </c>
      <c r="C1077" t="s">
        <v>2635</v>
      </c>
      <c r="D1077">
        <v>1</v>
      </c>
      <c r="E1077">
        <v>2</v>
      </c>
      <c r="F1077">
        <v>15</v>
      </c>
      <c r="G1077">
        <v>1.002</v>
      </c>
      <c r="I1077" s="1"/>
    </row>
    <row r="1078" spans="2:9" x14ac:dyDescent="0.25">
      <c r="B1078" t="s">
        <v>4000</v>
      </c>
      <c r="C1078" t="s">
        <v>1323</v>
      </c>
      <c r="D1078">
        <v>1</v>
      </c>
      <c r="E1078">
        <v>1</v>
      </c>
      <c r="F1078">
        <v>7</v>
      </c>
      <c r="G1078">
        <v>1.0009999999999999</v>
      </c>
      <c r="I1078" s="1"/>
    </row>
    <row r="1079" spans="2:9" x14ac:dyDescent="0.25">
      <c r="B1079" t="s">
        <v>4001</v>
      </c>
      <c r="C1079" t="s">
        <v>1321</v>
      </c>
      <c r="D1079">
        <v>1</v>
      </c>
      <c r="E1079">
        <v>1</v>
      </c>
      <c r="F1079">
        <v>3</v>
      </c>
      <c r="G1079">
        <v>1.0009999999999999</v>
      </c>
      <c r="I1079" s="1"/>
    </row>
    <row r="1080" spans="2:9" x14ac:dyDescent="0.25">
      <c r="B1080" t="s">
        <v>4002</v>
      </c>
      <c r="C1080" t="s">
        <v>2601</v>
      </c>
      <c r="D1080">
        <v>1</v>
      </c>
      <c r="E1080">
        <v>1</v>
      </c>
      <c r="F1080">
        <v>10</v>
      </c>
      <c r="G1080">
        <v>0.999</v>
      </c>
      <c r="I1080" s="1"/>
    </row>
    <row r="1081" spans="2:9" x14ac:dyDescent="0.25">
      <c r="B1081" t="s">
        <v>4003</v>
      </c>
      <c r="C1081" t="s">
        <v>1873</v>
      </c>
      <c r="D1081">
        <v>1</v>
      </c>
      <c r="E1081">
        <v>1</v>
      </c>
      <c r="F1081">
        <v>4</v>
      </c>
      <c r="G1081">
        <v>0.996</v>
      </c>
      <c r="I1081" s="1"/>
    </row>
    <row r="1082" spans="2:9" x14ac:dyDescent="0.25">
      <c r="B1082" t="s">
        <v>4004</v>
      </c>
      <c r="C1082" t="s">
        <v>2735</v>
      </c>
      <c r="D1082">
        <v>1</v>
      </c>
      <c r="E1082">
        <v>1</v>
      </c>
      <c r="F1082">
        <v>9</v>
      </c>
      <c r="G1082">
        <v>0.99399999999999999</v>
      </c>
      <c r="I1082" s="1"/>
    </row>
    <row r="1083" spans="2:9" x14ac:dyDescent="0.25">
      <c r="B1083" t="s">
        <v>4005</v>
      </c>
      <c r="C1083" t="s">
        <v>2495</v>
      </c>
      <c r="D1083">
        <v>1</v>
      </c>
      <c r="E1083">
        <v>1</v>
      </c>
      <c r="F1083">
        <v>2</v>
      </c>
      <c r="G1083">
        <v>0.99399999999999999</v>
      </c>
      <c r="I1083" s="1"/>
    </row>
    <row r="1084" spans="2:9" x14ac:dyDescent="0.25">
      <c r="B1084" t="s">
        <v>4006</v>
      </c>
      <c r="C1084" t="s">
        <v>2813</v>
      </c>
      <c r="D1084">
        <v>1</v>
      </c>
      <c r="E1084">
        <v>1</v>
      </c>
      <c r="F1084">
        <v>18</v>
      </c>
      <c r="G1084">
        <v>0.99299999999999999</v>
      </c>
      <c r="I1084" s="1"/>
    </row>
    <row r="1085" spans="2:9" x14ac:dyDescent="0.25">
      <c r="B1085" t="s">
        <v>4007</v>
      </c>
      <c r="C1085" t="s">
        <v>2411</v>
      </c>
      <c r="D1085">
        <v>1</v>
      </c>
      <c r="E1085">
        <v>1</v>
      </c>
      <c r="F1085">
        <v>4</v>
      </c>
      <c r="G1085">
        <v>0.99299999999999999</v>
      </c>
      <c r="I1085" s="1"/>
    </row>
    <row r="1086" spans="2:9" x14ac:dyDescent="0.25">
      <c r="B1086" t="s">
        <v>4008</v>
      </c>
      <c r="C1086" t="s">
        <v>1693</v>
      </c>
      <c r="D1086">
        <v>1</v>
      </c>
      <c r="E1086">
        <v>1</v>
      </c>
      <c r="F1086">
        <v>2</v>
      </c>
      <c r="G1086">
        <v>0.99099999999999999</v>
      </c>
      <c r="I1086" s="1"/>
    </row>
    <row r="1087" spans="2:9" x14ac:dyDescent="0.25">
      <c r="B1087" t="s">
        <v>4009</v>
      </c>
      <c r="C1087" t="s">
        <v>1695</v>
      </c>
      <c r="D1087">
        <v>1</v>
      </c>
      <c r="E1087">
        <v>1</v>
      </c>
      <c r="F1087">
        <v>2</v>
      </c>
      <c r="G1087">
        <v>0.99099999999999999</v>
      </c>
      <c r="I1087" s="1"/>
    </row>
    <row r="1088" spans="2:9" x14ac:dyDescent="0.25">
      <c r="B1088" t="s">
        <v>4010</v>
      </c>
      <c r="C1088" t="s">
        <v>2551</v>
      </c>
      <c r="D1088">
        <v>1</v>
      </c>
      <c r="E1088">
        <v>1</v>
      </c>
      <c r="F1088">
        <v>9</v>
      </c>
      <c r="G1088">
        <v>0.98899999999999999</v>
      </c>
      <c r="I1088" s="1"/>
    </row>
    <row r="1089" spans="2:9" x14ac:dyDescent="0.25">
      <c r="B1089" t="s">
        <v>4011</v>
      </c>
      <c r="C1089" t="s">
        <v>1429</v>
      </c>
      <c r="D1089">
        <v>1</v>
      </c>
      <c r="E1089">
        <v>1</v>
      </c>
      <c r="F1089">
        <v>5</v>
      </c>
      <c r="G1089">
        <v>0.98899999999999999</v>
      </c>
      <c r="I1089" s="1"/>
    </row>
    <row r="1090" spans="2:9" x14ac:dyDescent="0.25">
      <c r="B1090" t="s">
        <v>4012</v>
      </c>
      <c r="C1090" t="s">
        <v>2143</v>
      </c>
      <c r="D1090">
        <v>1</v>
      </c>
      <c r="E1090">
        <v>1</v>
      </c>
      <c r="F1090">
        <v>5</v>
      </c>
      <c r="G1090">
        <v>0.98899999999999999</v>
      </c>
      <c r="I1090" s="1"/>
    </row>
    <row r="1091" spans="2:9" x14ac:dyDescent="0.25">
      <c r="B1091" t="s">
        <v>4013</v>
      </c>
      <c r="C1091" t="s">
        <v>2387</v>
      </c>
      <c r="D1091">
        <v>1</v>
      </c>
      <c r="E1091">
        <v>1</v>
      </c>
      <c r="F1091">
        <v>3</v>
      </c>
      <c r="G1091">
        <v>0.98899999999999999</v>
      </c>
      <c r="I1091" s="1"/>
    </row>
    <row r="1092" spans="2:9" x14ac:dyDescent="0.25">
      <c r="B1092" t="s">
        <v>4014</v>
      </c>
      <c r="C1092" t="s">
        <v>2429</v>
      </c>
      <c r="D1092">
        <v>1</v>
      </c>
      <c r="E1092">
        <v>2</v>
      </c>
      <c r="F1092">
        <v>27</v>
      </c>
      <c r="G1092">
        <v>0.98499999999999999</v>
      </c>
      <c r="I1092" s="1"/>
    </row>
    <row r="1093" spans="2:9" x14ac:dyDescent="0.25">
      <c r="B1093" t="s">
        <v>4015</v>
      </c>
      <c r="C1093" t="s">
        <v>2673</v>
      </c>
      <c r="D1093">
        <v>1</v>
      </c>
      <c r="E1093">
        <v>2</v>
      </c>
      <c r="F1093">
        <v>36</v>
      </c>
      <c r="G1093">
        <v>0.98299999999999998</v>
      </c>
      <c r="I1093" s="1"/>
    </row>
    <row r="1094" spans="2:9" x14ac:dyDescent="0.25">
      <c r="B1094" t="s">
        <v>4016</v>
      </c>
      <c r="C1094" t="s">
        <v>1953</v>
      </c>
      <c r="D1094">
        <v>1</v>
      </c>
      <c r="E1094">
        <v>1</v>
      </c>
      <c r="F1094">
        <v>2</v>
      </c>
      <c r="G1094">
        <v>0.98299999999999998</v>
      </c>
      <c r="I1094" s="1"/>
    </row>
    <row r="1095" spans="2:9" x14ac:dyDescent="0.25">
      <c r="B1095" t="s">
        <v>4017</v>
      </c>
      <c r="C1095" t="s">
        <v>2221</v>
      </c>
      <c r="D1095">
        <v>1</v>
      </c>
      <c r="E1095">
        <v>2</v>
      </c>
      <c r="F1095">
        <v>11</v>
      </c>
      <c r="G1095">
        <v>0.98199999999999998</v>
      </c>
      <c r="I1095" s="1"/>
    </row>
    <row r="1096" spans="2:9" x14ac:dyDescent="0.25">
      <c r="B1096" t="s">
        <v>4018</v>
      </c>
      <c r="C1096" t="s">
        <v>2643</v>
      </c>
      <c r="D1096">
        <v>1</v>
      </c>
      <c r="E1096">
        <v>1</v>
      </c>
      <c r="F1096">
        <v>10</v>
      </c>
      <c r="G1096">
        <v>0.98199999999999998</v>
      </c>
      <c r="I1096" s="1"/>
    </row>
    <row r="1097" spans="2:9" x14ac:dyDescent="0.25">
      <c r="B1097" t="s">
        <v>4019</v>
      </c>
      <c r="C1097" t="s">
        <v>2797</v>
      </c>
      <c r="D1097">
        <v>1</v>
      </c>
      <c r="E1097">
        <v>1</v>
      </c>
      <c r="F1097">
        <v>3</v>
      </c>
      <c r="G1097">
        <v>0.98199999999999998</v>
      </c>
      <c r="I1097" s="1"/>
    </row>
    <row r="1098" spans="2:9" x14ac:dyDescent="0.25">
      <c r="B1098" t="s">
        <v>4020</v>
      </c>
      <c r="C1098" t="s">
        <v>2897</v>
      </c>
      <c r="D1098">
        <v>1</v>
      </c>
      <c r="E1098">
        <v>1</v>
      </c>
      <c r="F1098">
        <v>3</v>
      </c>
      <c r="G1098">
        <v>0.98</v>
      </c>
      <c r="I1098" s="1"/>
    </row>
    <row r="1099" spans="2:9" x14ac:dyDescent="0.25">
      <c r="B1099" t="s">
        <v>4021</v>
      </c>
      <c r="C1099" t="s">
        <v>1409</v>
      </c>
      <c r="D1099">
        <v>1</v>
      </c>
      <c r="E1099">
        <v>3</v>
      </c>
      <c r="F1099">
        <v>43</v>
      </c>
      <c r="G1099">
        <v>0.97699999999999998</v>
      </c>
      <c r="I1099" s="1"/>
    </row>
    <row r="1100" spans="2:9" x14ac:dyDescent="0.25">
      <c r="B1100" t="s">
        <v>4022</v>
      </c>
      <c r="C1100" t="s">
        <v>2331</v>
      </c>
      <c r="D1100">
        <v>1</v>
      </c>
      <c r="E1100">
        <v>2</v>
      </c>
      <c r="F1100">
        <v>3</v>
      </c>
      <c r="G1100">
        <v>0.97499999999999998</v>
      </c>
      <c r="I1100" s="1"/>
    </row>
    <row r="1101" spans="2:9" x14ac:dyDescent="0.25">
      <c r="B1101" t="s">
        <v>4023</v>
      </c>
      <c r="C1101" t="s">
        <v>1557</v>
      </c>
      <c r="D1101">
        <v>1</v>
      </c>
      <c r="E1101">
        <v>1</v>
      </c>
      <c r="F1101">
        <v>2</v>
      </c>
      <c r="G1101">
        <v>0.97399999999999998</v>
      </c>
      <c r="I1101" s="1"/>
    </row>
    <row r="1102" spans="2:9" x14ac:dyDescent="0.25">
      <c r="B1102" t="s">
        <v>4024</v>
      </c>
      <c r="C1102" t="s">
        <v>1823</v>
      </c>
      <c r="D1102">
        <v>1</v>
      </c>
      <c r="E1102">
        <v>1</v>
      </c>
      <c r="F1102">
        <v>24</v>
      </c>
      <c r="G1102">
        <v>0.97299999999999998</v>
      </c>
      <c r="I1102" s="1"/>
    </row>
    <row r="1103" spans="2:9" x14ac:dyDescent="0.25">
      <c r="B1103" t="s">
        <v>4025</v>
      </c>
      <c r="C1103" t="s">
        <v>2895</v>
      </c>
      <c r="D1103">
        <v>1</v>
      </c>
      <c r="E1103">
        <v>2</v>
      </c>
      <c r="F1103">
        <v>15</v>
      </c>
      <c r="G1103">
        <v>0.97299999999999998</v>
      </c>
      <c r="I1103" s="1"/>
    </row>
    <row r="1104" spans="2:9" x14ac:dyDescent="0.25">
      <c r="B1104" t="s">
        <v>4026</v>
      </c>
      <c r="C1104" t="s">
        <v>1825</v>
      </c>
      <c r="D1104">
        <v>1</v>
      </c>
      <c r="E1104">
        <v>1</v>
      </c>
      <c r="F1104">
        <v>2</v>
      </c>
      <c r="G1104">
        <v>0.97299999999999998</v>
      </c>
      <c r="I1104" s="1"/>
    </row>
    <row r="1105" spans="2:9" x14ac:dyDescent="0.25">
      <c r="B1105" t="s">
        <v>4027</v>
      </c>
      <c r="C1105" t="s">
        <v>2255</v>
      </c>
      <c r="D1105">
        <v>1</v>
      </c>
      <c r="E1105">
        <v>1</v>
      </c>
      <c r="F1105">
        <v>2</v>
      </c>
      <c r="G1105">
        <v>0.97299999999999998</v>
      </c>
      <c r="I1105" s="1"/>
    </row>
    <row r="1106" spans="2:9" x14ac:dyDescent="0.25">
      <c r="B1106" t="s">
        <v>4028</v>
      </c>
      <c r="C1106" t="s">
        <v>2649</v>
      </c>
      <c r="D1106">
        <v>1</v>
      </c>
      <c r="E1106">
        <v>2</v>
      </c>
      <c r="F1106">
        <v>35</v>
      </c>
      <c r="G1106">
        <v>0.97199999999999998</v>
      </c>
      <c r="I1106" s="1"/>
    </row>
    <row r="1107" spans="2:9" x14ac:dyDescent="0.25">
      <c r="B1107" t="s">
        <v>4029</v>
      </c>
      <c r="C1107" t="s">
        <v>1857</v>
      </c>
      <c r="D1107">
        <v>1</v>
      </c>
      <c r="E1107">
        <v>1</v>
      </c>
      <c r="F1107">
        <v>12</v>
      </c>
      <c r="G1107">
        <v>0.97199999999999998</v>
      </c>
      <c r="I1107" s="1"/>
    </row>
    <row r="1108" spans="2:9" x14ac:dyDescent="0.25">
      <c r="B1108" t="s">
        <v>4030</v>
      </c>
      <c r="C1108" t="s">
        <v>1367</v>
      </c>
      <c r="D1108">
        <v>1</v>
      </c>
      <c r="E1108">
        <v>1</v>
      </c>
      <c r="F1108">
        <v>6</v>
      </c>
      <c r="G1108">
        <v>0.97199999999999998</v>
      </c>
      <c r="I1108" s="1"/>
    </row>
    <row r="1109" spans="2:9" x14ac:dyDescent="0.25">
      <c r="B1109" t="s">
        <v>4031</v>
      </c>
      <c r="C1109" t="s">
        <v>2413</v>
      </c>
      <c r="D1109">
        <v>1</v>
      </c>
      <c r="E1109">
        <v>1</v>
      </c>
      <c r="F1109">
        <v>2</v>
      </c>
      <c r="G1109">
        <v>0.97199999999999998</v>
      </c>
      <c r="I1109" s="1"/>
    </row>
    <row r="1110" spans="2:9" x14ac:dyDescent="0.25">
      <c r="B1110" t="s">
        <v>4032</v>
      </c>
      <c r="C1110" t="s">
        <v>2589</v>
      </c>
      <c r="D1110">
        <v>1</v>
      </c>
      <c r="E1110">
        <v>1</v>
      </c>
      <c r="F1110">
        <v>12</v>
      </c>
      <c r="G1110">
        <v>0.97</v>
      </c>
      <c r="I1110" s="1"/>
    </row>
    <row r="1111" spans="2:9" x14ac:dyDescent="0.25">
      <c r="B1111" t="s">
        <v>4033</v>
      </c>
      <c r="C1111" t="s">
        <v>2713</v>
      </c>
      <c r="D1111">
        <v>1</v>
      </c>
      <c r="E1111">
        <v>1</v>
      </c>
      <c r="F1111">
        <v>2</v>
      </c>
      <c r="G1111">
        <v>0.97</v>
      </c>
      <c r="I1111" s="1"/>
    </row>
    <row r="1112" spans="2:9" x14ac:dyDescent="0.25">
      <c r="B1112" t="s">
        <v>4034</v>
      </c>
      <c r="C1112" t="s">
        <v>2019</v>
      </c>
      <c r="D1112">
        <v>1</v>
      </c>
      <c r="E1112">
        <v>1</v>
      </c>
      <c r="F1112">
        <v>2</v>
      </c>
      <c r="G1112">
        <v>0.96799999999999997</v>
      </c>
      <c r="I1112" s="1"/>
    </row>
    <row r="1113" spans="2:9" x14ac:dyDescent="0.25">
      <c r="B1113" t="s">
        <v>4035</v>
      </c>
      <c r="C1113" t="s">
        <v>2127</v>
      </c>
      <c r="D1113">
        <v>1</v>
      </c>
      <c r="E1113">
        <v>1</v>
      </c>
      <c r="F1113">
        <v>2</v>
      </c>
      <c r="G1113">
        <v>0.96599999999999997</v>
      </c>
      <c r="I1113" s="1"/>
    </row>
    <row r="1114" spans="2:9" x14ac:dyDescent="0.25">
      <c r="B1114" t="s">
        <v>4036</v>
      </c>
      <c r="C1114" t="s">
        <v>2471</v>
      </c>
      <c r="D1114">
        <v>1</v>
      </c>
      <c r="E1114">
        <v>1</v>
      </c>
      <c r="F1114">
        <v>10</v>
      </c>
      <c r="G1114">
        <v>0.96399999999999997</v>
      </c>
      <c r="I1114" s="1"/>
    </row>
    <row r="1115" spans="2:9" x14ac:dyDescent="0.25">
      <c r="B1115" t="s">
        <v>4037</v>
      </c>
      <c r="C1115" t="s">
        <v>1501</v>
      </c>
      <c r="D1115">
        <v>1</v>
      </c>
      <c r="E1115">
        <v>1</v>
      </c>
      <c r="F1115">
        <v>3</v>
      </c>
      <c r="G1115">
        <v>0.96399999999999997</v>
      </c>
      <c r="I1115" s="1"/>
    </row>
    <row r="1116" spans="2:9" x14ac:dyDescent="0.25">
      <c r="B1116" t="s">
        <v>4038</v>
      </c>
      <c r="C1116" t="s">
        <v>1503</v>
      </c>
      <c r="D1116">
        <v>1</v>
      </c>
      <c r="E1116">
        <v>1</v>
      </c>
      <c r="F1116">
        <v>2</v>
      </c>
      <c r="G1116">
        <v>0.96399999999999997</v>
      </c>
      <c r="I1116" s="1"/>
    </row>
    <row r="1117" spans="2:9" x14ac:dyDescent="0.25">
      <c r="B1117" t="s">
        <v>4039</v>
      </c>
      <c r="C1117" t="s">
        <v>2505</v>
      </c>
      <c r="D1117">
        <v>1</v>
      </c>
      <c r="E1117">
        <v>2</v>
      </c>
      <c r="F1117">
        <v>2</v>
      </c>
      <c r="G1117">
        <v>0.96399999999999997</v>
      </c>
      <c r="I1117" s="1"/>
    </row>
    <row r="1118" spans="2:9" x14ac:dyDescent="0.25">
      <c r="B1118" t="s">
        <v>4040</v>
      </c>
      <c r="C1118" t="s">
        <v>1541</v>
      </c>
      <c r="D1118">
        <v>1</v>
      </c>
      <c r="E1118">
        <v>1</v>
      </c>
      <c r="F1118">
        <v>6</v>
      </c>
      <c r="G1118">
        <v>0.96299999999999997</v>
      </c>
      <c r="I1118" s="1"/>
    </row>
    <row r="1119" spans="2:9" x14ac:dyDescent="0.25">
      <c r="B1119" t="s">
        <v>4041</v>
      </c>
      <c r="C1119" t="s">
        <v>1747</v>
      </c>
      <c r="D1119">
        <v>1</v>
      </c>
      <c r="E1119">
        <v>1</v>
      </c>
      <c r="F1119">
        <v>2</v>
      </c>
      <c r="G1119">
        <v>0.96</v>
      </c>
      <c r="I1119" s="1"/>
    </row>
    <row r="1120" spans="2:9" x14ac:dyDescent="0.25">
      <c r="B1120" t="s">
        <v>4042</v>
      </c>
      <c r="C1120" t="s">
        <v>1749</v>
      </c>
      <c r="D1120">
        <v>1</v>
      </c>
      <c r="E1120">
        <v>1</v>
      </c>
      <c r="F1120">
        <v>2</v>
      </c>
      <c r="G1120">
        <v>0.96</v>
      </c>
      <c r="I1120" s="1"/>
    </row>
    <row r="1121" spans="2:9" x14ac:dyDescent="0.25">
      <c r="B1121" t="s">
        <v>4043</v>
      </c>
      <c r="C1121" t="s">
        <v>2709</v>
      </c>
      <c r="D1121">
        <v>1</v>
      </c>
      <c r="E1121">
        <v>2</v>
      </c>
      <c r="F1121">
        <v>22</v>
      </c>
      <c r="G1121">
        <v>0.95899999999999996</v>
      </c>
      <c r="I1121" s="1"/>
    </row>
    <row r="1122" spans="2:9" x14ac:dyDescent="0.25">
      <c r="B1122" t="s">
        <v>4044</v>
      </c>
      <c r="C1122" t="s">
        <v>2711</v>
      </c>
      <c r="D1122">
        <v>1</v>
      </c>
      <c r="E1122">
        <v>2</v>
      </c>
      <c r="F1122">
        <v>22</v>
      </c>
      <c r="G1122">
        <v>0.95899999999999996</v>
      </c>
      <c r="I1122" s="1"/>
    </row>
    <row r="1123" spans="2:9" x14ac:dyDescent="0.25">
      <c r="B1123" t="s">
        <v>4045</v>
      </c>
      <c r="C1123" t="s">
        <v>2751</v>
      </c>
      <c r="D1123">
        <v>1</v>
      </c>
      <c r="E1123">
        <v>1</v>
      </c>
      <c r="F1123">
        <v>5</v>
      </c>
      <c r="G1123">
        <v>0.95699999999999996</v>
      </c>
      <c r="I1123" s="1"/>
    </row>
    <row r="1124" spans="2:9" x14ac:dyDescent="0.25">
      <c r="B1124" t="s">
        <v>4046</v>
      </c>
      <c r="C1124" t="s">
        <v>1407</v>
      </c>
      <c r="D1124">
        <v>1</v>
      </c>
      <c r="E1124">
        <v>1</v>
      </c>
      <c r="F1124">
        <v>2</v>
      </c>
      <c r="G1124">
        <v>0.95699999999999996</v>
      </c>
      <c r="I1124" s="1"/>
    </row>
    <row r="1125" spans="2:9" x14ac:dyDescent="0.25">
      <c r="B1125" t="s">
        <v>4047</v>
      </c>
      <c r="C1125" t="s">
        <v>2133</v>
      </c>
      <c r="D1125">
        <v>1</v>
      </c>
      <c r="E1125">
        <v>1</v>
      </c>
      <c r="F1125">
        <v>2</v>
      </c>
      <c r="G1125">
        <v>0.95699999999999996</v>
      </c>
      <c r="I1125" s="1"/>
    </row>
    <row r="1126" spans="2:9" x14ac:dyDescent="0.25">
      <c r="B1126" t="s">
        <v>4048</v>
      </c>
      <c r="C1126" t="s">
        <v>2749</v>
      </c>
      <c r="D1126">
        <v>1</v>
      </c>
      <c r="E1126">
        <v>1</v>
      </c>
      <c r="F1126">
        <v>2</v>
      </c>
      <c r="G1126">
        <v>0.95699999999999996</v>
      </c>
      <c r="I1126" s="1"/>
    </row>
    <row r="1127" spans="2:9" x14ac:dyDescent="0.25">
      <c r="B1127" t="s">
        <v>4049</v>
      </c>
      <c r="C1127" t="s">
        <v>2503</v>
      </c>
      <c r="D1127">
        <v>1</v>
      </c>
      <c r="E1127">
        <v>1</v>
      </c>
      <c r="F1127">
        <v>4</v>
      </c>
      <c r="G1127">
        <v>0.95499999999999996</v>
      </c>
      <c r="I1127" s="1"/>
    </row>
    <row r="1128" spans="2:9" x14ac:dyDescent="0.25">
      <c r="B1128" t="s">
        <v>4050</v>
      </c>
      <c r="C1128" t="s">
        <v>1559</v>
      </c>
      <c r="D1128">
        <v>1</v>
      </c>
      <c r="E1128">
        <v>1</v>
      </c>
      <c r="F1128">
        <v>20</v>
      </c>
      <c r="G1128">
        <v>0.95399999999999996</v>
      </c>
      <c r="I1128" s="1"/>
    </row>
    <row r="1129" spans="2:9" x14ac:dyDescent="0.25">
      <c r="B1129" t="s">
        <v>4051</v>
      </c>
      <c r="C1129" t="s">
        <v>2385</v>
      </c>
      <c r="D1129">
        <v>1</v>
      </c>
      <c r="E1129">
        <v>1</v>
      </c>
      <c r="F1129">
        <v>3</v>
      </c>
      <c r="G1129">
        <v>0.95399999999999996</v>
      </c>
      <c r="I1129" s="1"/>
    </row>
    <row r="1130" spans="2:9" x14ac:dyDescent="0.25">
      <c r="B1130" t="s">
        <v>4052</v>
      </c>
      <c r="C1130" t="s">
        <v>2581</v>
      </c>
      <c r="D1130">
        <v>1</v>
      </c>
      <c r="E1130">
        <v>1</v>
      </c>
      <c r="F1130">
        <v>8</v>
      </c>
      <c r="G1130">
        <v>0.95199999999999996</v>
      </c>
      <c r="I1130" s="1"/>
    </row>
    <row r="1131" spans="2:9" x14ac:dyDescent="0.25">
      <c r="B1131" t="s">
        <v>4053</v>
      </c>
      <c r="C1131" t="s">
        <v>2583</v>
      </c>
      <c r="D1131">
        <v>1</v>
      </c>
      <c r="E1131">
        <v>1</v>
      </c>
      <c r="F1131">
        <v>3</v>
      </c>
      <c r="G1131">
        <v>0.95199999999999996</v>
      </c>
      <c r="I1131" s="1"/>
    </row>
    <row r="1132" spans="2:9" x14ac:dyDescent="0.25">
      <c r="B1132" t="s">
        <v>4054</v>
      </c>
      <c r="C1132" t="s">
        <v>1937</v>
      </c>
      <c r="D1132">
        <v>1</v>
      </c>
      <c r="E1132">
        <v>1</v>
      </c>
      <c r="F1132">
        <v>2</v>
      </c>
      <c r="G1132">
        <v>0.95</v>
      </c>
      <c r="I1132" s="1"/>
    </row>
    <row r="1133" spans="2:9" x14ac:dyDescent="0.25">
      <c r="B1133" t="s">
        <v>4055</v>
      </c>
      <c r="C1133" t="s">
        <v>2129</v>
      </c>
      <c r="D1133">
        <v>1</v>
      </c>
      <c r="E1133">
        <v>1</v>
      </c>
      <c r="F1133">
        <v>2</v>
      </c>
      <c r="G1133">
        <v>0.94899999999999995</v>
      </c>
      <c r="I1133" s="1"/>
    </row>
    <row r="1134" spans="2:9" x14ac:dyDescent="0.25">
      <c r="B1134" t="s">
        <v>4056</v>
      </c>
      <c r="C1134" t="s">
        <v>1649</v>
      </c>
      <c r="D1134">
        <v>1</v>
      </c>
      <c r="E1134">
        <v>2</v>
      </c>
      <c r="F1134">
        <v>2</v>
      </c>
      <c r="G1134">
        <v>0.94799999999999995</v>
      </c>
      <c r="I1134" s="1"/>
    </row>
    <row r="1135" spans="2:9" x14ac:dyDescent="0.25">
      <c r="B1135" t="s">
        <v>4057</v>
      </c>
      <c r="C1135" t="s">
        <v>1715</v>
      </c>
      <c r="D1135">
        <v>1</v>
      </c>
      <c r="E1135">
        <v>2</v>
      </c>
      <c r="F1135">
        <v>6</v>
      </c>
      <c r="G1135">
        <v>0.94499999999999995</v>
      </c>
      <c r="I1135" s="1"/>
    </row>
    <row r="1136" spans="2:9" x14ac:dyDescent="0.25">
      <c r="B1136" t="s">
        <v>4058</v>
      </c>
      <c r="C1136" t="s">
        <v>2489</v>
      </c>
      <c r="D1136">
        <v>1</v>
      </c>
      <c r="E1136">
        <v>1</v>
      </c>
      <c r="F1136">
        <v>3</v>
      </c>
      <c r="G1136">
        <v>0.94199999999999995</v>
      </c>
      <c r="I1136" s="1"/>
    </row>
    <row r="1137" spans="2:9" x14ac:dyDescent="0.25">
      <c r="B1137" t="s">
        <v>4059</v>
      </c>
      <c r="C1137" t="s">
        <v>2491</v>
      </c>
      <c r="D1137">
        <v>1</v>
      </c>
      <c r="E1137">
        <v>1</v>
      </c>
      <c r="F1137">
        <v>2</v>
      </c>
      <c r="G1137">
        <v>0.94199999999999995</v>
      </c>
      <c r="I1137" s="1"/>
    </row>
    <row r="1138" spans="2:9" x14ac:dyDescent="0.25">
      <c r="B1138" t="s">
        <v>4060</v>
      </c>
      <c r="C1138" t="s">
        <v>2211</v>
      </c>
      <c r="D1138">
        <v>1</v>
      </c>
      <c r="E1138">
        <v>2</v>
      </c>
      <c r="F1138">
        <v>5</v>
      </c>
      <c r="G1138">
        <v>0.94099999999999995</v>
      </c>
      <c r="I1138" s="1"/>
    </row>
    <row r="1139" spans="2:9" x14ac:dyDescent="0.25">
      <c r="B1139" t="s">
        <v>4061</v>
      </c>
      <c r="C1139" t="s">
        <v>2213</v>
      </c>
      <c r="D1139">
        <v>1</v>
      </c>
      <c r="E1139">
        <v>2</v>
      </c>
      <c r="F1139">
        <v>5</v>
      </c>
      <c r="G1139">
        <v>0.94099999999999995</v>
      </c>
      <c r="I1139" s="1"/>
    </row>
    <row r="1140" spans="2:9" x14ac:dyDescent="0.25">
      <c r="B1140" t="s">
        <v>4062</v>
      </c>
      <c r="C1140" t="s">
        <v>1821</v>
      </c>
      <c r="D1140">
        <v>1</v>
      </c>
      <c r="E1140">
        <v>1</v>
      </c>
      <c r="F1140">
        <v>18</v>
      </c>
      <c r="G1140">
        <v>0.94</v>
      </c>
      <c r="I1140" s="1"/>
    </row>
    <row r="1141" spans="2:9" x14ac:dyDescent="0.25">
      <c r="B1141" t="s">
        <v>4063</v>
      </c>
      <c r="C1141" t="s">
        <v>2539</v>
      </c>
      <c r="D1141">
        <v>1</v>
      </c>
      <c r="E1141">
        <v>1</v>
      </c>
      <c r="F1141">
        <v>5</v>
      </c>
      <c r="G1141">
        <v>0.93600000000000005</v>
      </c>
      <c r="I1141" s="1"/>
    </row>
    <row r="1142" spans="2:9" x14ac:dyDescent="0.25">
      <c r="B1142" t="s">
        <v>4064</v>
      </c>
      <c r="C1142" t="s">
        <v>2631</v>
      </c>
      <c r="D1142">
        <v>1</v>
      </c>
      <c r="E1142">
        <v>2</v>
      </c>
      <c r="F1142">
        <v>9</v>
      </c>
      <c r="G1142">
        <v>0.93500000000000005</v>
      </c>
      <c r="I1142" s="1"/>
    </row>
    <row r="1143" spans="2:9" x14ac:dyDescent="0.25">
      <c r="B1143" t="s">
        <v>4065</v>
      </c>
      <c r="C1143" t="s">
        <v>2525</v>
      </c>
      <c r="D1143">
        <v>1</v>
      </c>
      <c r="E1143">
        <v>1</v>
      </c>
      <c r="F1143">
        <v>5</v>
      </c>
      <c r="G1143">
        <v>0.93500000000000005</v>
      </c>
      <c r="I1143" s="1"/>
    </row>
    <row r="1144" spans="2:9" x14ac:dyDescent="0.25">
      <c r="B1144" t="s">
        <v>4066</v>
      </c>
      <c r="C1144" t="s">
        <v>2521</v>
      </c>
      <c r="D1144">
        <v>1</v>
      </c>
      <c r="E1144">
        <v>1</v>
      </c>
      <c r="F1144">
        <v>2</v>
      </c>
      <c r="G1144">
        <v>0.93500000000000005</v>
      </c>
      <c r="I1144" s="1"/>
    </row>
    <row r="1145" spans="2:9" x14ac:dyDescent="0.25">
      <c r="B1145" t="s">
        <v>4067</v>
      </c>
      <c r="C1145" t="s">
        <v>2523</v>
      </c>
      <c r="D1145">
        <v>1</v>
      </c>
      <c r="E1145">
        <v>1</v>
      </c>
      <c r="F1145">
        <v>2</v>
      </c>
      <c r="G1145">
        <v>0.93500000000000005</v>
      </c>
      <c r="I1145" s="1"/>
    </row>
    <row r="1146" spans="2:9" x14ac:dyDescent="0.25">
      <c r="B1146" t="s">
        <v>4068</v>
      </c>
      <c r="C1146" t="s">
        <v>2527</v>
      </c>
      <c r="D1146">
        <v>1</v>
      </c>
      <c r="E1146">
        <v>1</v>
      </c>
      <c r="F1146">
        <v>2</v>
      </c>
      <c r="G1146">
        <v>0.93500000000000005</v>
      </c>
      <c r="I1146" s="1"/>
    </row>
    <row r="1147" spans="2:9" x14ac:dyDescent="0.25">
      <c r="B1147" t="s">
        <v>4069</v>
      </c>
      <c r="C1147" t="s">
        <v>1347</v>
      </c>
      <c r="D1147">
        <v>1</v>
      </c>
      <c r="E1147">
        <v>1</v>
      </c>
      <c r="F1147">
        <v>10</v>
      </c>
      <c r="G1147">
        <v>0.93400000000000005</v>
      </c>
      <c r="I1147" s="1"/>
    </row>
    <row r="1148" spans="2:9" x14ac:dyDescent="0.25">
      <c r="B1148" t="s">
        <v>4070</v>
      </c>
      <c r="C1148" t="s">
        <v>2415</v>
      </c>
      <c r="D1148">
        <v>1</v>
      </c>
      <c r="E1148">
        <v>2</v>
      </c>
      <c r="F1148">
        <v>2</v>
      </c>
      <c r="G1148">
        <v>0.93400000000000005</v>
      </c>
      <c r="I1148" s="1"/>
    </row>
    <row r="1149" spans="2:9" x14ac:dyDescent="0.25">
      <c r="B1149" t="s">
        <v>4071</v>
      </c>
      <c r="C1149" t="s">
        <v>1997</v>
      </c>
      <c r="D1149">
        <v>1</v>
      </c>
      <c r="E1149">
        <v>1</v>
      </c>
      <c r="F1149">
        <v>2</v>
      </c>
      <c r="G1149">
        <v>0.93300000000000005</v>
      </c>
      <c r="I1149" s="1"/>
    </row>
    <row r="1150" spans="2:9" x14ac:dyDescent="0.25">
      <c r="B1150" t="s">
        <v>4072</v>
      </c>
      <c r="C1150" t="s">
        <v>1999</v>
      </c>
      <c r="D1150">
        <v>1</v>
      </c>
      <c r="E1150">
        <v>1</v>
      </c>
      <c r="F1150">
        <v>2</v>
      </c>
      <c r="G1150">
        <v>0.93300000000000005</v>
      </c>
      <c r="I1150" s="1"/>
    </row>
    <row r="1151" spans="2:9" x14ac:dyDescent="0.25">
      <c r="B1151" t="s">
        <v>4073</v>
      </c>
      <c r="C1151" t="s">
        <v>1267</v>
      </c>
      <c r="D1151">
        <v>1</v>
      </c>
      <c r="E1151">
        <v>1</v>
      </c>
      <c r="F1151">
        <v>2</v>
      </c>
      <c r="G1151">
        <v>0.93100000000000005</v>
      </c>
      <c r="I1151" s="1"/>
    </row>
    <row r="1152" spans="2:9" x14ac:dyDescent="0.25">
      <c r="B1152" t="s">
        <v>4074</v>
      </c>
      <c r="C1152" t="s">
        <v>2135</v>
      </c>
      <c r="D1152">
        <v>1</v>
      </c>
      <c r="E1152">
        <v>1</v>
      </c>
      <c r="F1152">
        <v>9</v>
      </c>
      <c r="G1152">
        <v>0.93</v>
      </c>
      <c r="I1152" s="1"/>
    </row>
    <row r="1153" spans="2:9" x14ac:dyDescent="0.25">
      <c r="B1153" t="s">
        <v>4075</v>
      </c>
      <c r="C1153" t="s">
        <v>1633</v>
      </c>
      <c r="D1153">
        <v>1</v>
      </c>
      <c r="E1153">
        <v>1</v>
      </c>
      <c r="F1153">
        <v>7</v>
      </c>
      <c r="G1153">
        <v>0.93</v>
      </c>
      <c r="I1153" s="1"/>
    </row>
    <row r="1154" spans="2:9" x14ac:dyDescent="0.25">
      <c r="B1154" t="s">
        <v>4076</v>
      </c>
      <c r="C1154" t="s">
        <v>2357</v>
      </c>
      <c r="D1154">
        <v>1</v>
      </c>
      <c r="E1154">
        <v>1</v>
      </c>
      <c r="F1154">
        <v>3</v>
      </c>
      <c r="G1154">
        <v>0.93</v>
      </c>
      <c r="I1154" s="1"/>
    </row>
    <row r="1155" spans="2:9" x14ac:dyDescent="0.25">
      <c r="B1155" t="s">
        <v>4077</v>
      </c>
      <c r="C1155" t="s">
        <v>2147</v>
      </c>
      <c r="D1155">
        <v>1</v>
      </c>
      <c r="E1155">
        <v>1</v>
      </c>
      <c r="F1155">
        <v>11</v>
      </c>
      <c r="G1155">
        <v>0.92800000000000005</v>
      </c>
      <c r="I1155" s="1"/>
    </row>
    <row r="1156" spans="2:9" x14ac:dyDescent="0.25">
      <c r="B1156" t="s">
        <v>4078</v>
      </c>
      <c r="C1156" t="s">
        <v>2653</v>
      </c>
      <c r="D1156">
        <v>1</v>
      </c>
      <c r="E1156">
        <v>2</v>
      </c>
      <c r="F1156">
        <v>6</v>
      </c>
      <c r="G1156">
        <v>0.92400000000000004</v>
      </c>
      <c r="I1156" s="1"/>
    </row>
    <row r="1157" spans="2:9" x14ac:dyDescent="0.25">
      <c r="B1157" t="s">
        <v>4079</v>
      </c>
      <c r="C1157" t="s">
        <v>1889</v>
      </c>
      <c r="D1157">
        <v>1</v>
      </c>
      <c r="E1157">
        <v>1</v>
      </c>
      <c r="F1157">
        <v>6</v>
      </c>
      <c r="G1157">
        <v>0.92300000000000004</v>
      </c>
      <c r="I1157" s="1"/>
    </row>
    <row r="1158" spans="2:9" x14ac:dyDescent="0.25">
      <c r="B1158" t="s">
        <v>4080</v>
      </c>
      <c r="C1158" t="s">
        <v>2483</v>
      </c>
      <c r="D1158">
        <v>1</v>
      </c>
      <c r="E1158">
        <v>1</v>
      </c>
      <c r="F1158">
        <v>3</v>
      </c>
      <c r="G1158">
        <v>0.92300000000000004</v>
      </c>
      <c r="I1158" s="1"/>
    </row>
    <row r="1159" spans="2:9" x14ac:dyDescent="0.25">
      <c r="B1159" t="s">
        <v>4081</v>
      </c>
      <c r="C1159" t="s">
        <v>1741</v>
      </c>
      <c r="D1159">
        <v>1</v>
      </c>
      <c r="E1159">
        <v>2</v>
      </c>
      <c r="F1159">
        <v>9</v>
      </c>
      <c r="G1159">
        <v>0.92200000000000004</v>
      </c>
      <c r="I1159" s="1"/>
    </row>
    <row r="1160" spans="2:9" x14ac:dyDescent="0.25">
      <c r="B1160" t="s">
        <v>4082</v>
      </c>
      <c r="C1160" t="s">
        <v>2065</v>
      </c>
      <c r="D1160">
        <v>1</v>
      </c>
      <c r="E1160">
        <v>1</v>
      </c>
      <c r="F1160">
        <v>4</v>
      </c>
      <c r="G1160">
        <v>0.92200000000000004</v>
      </c>
      <c r="I1160" s="1"/>
    </row>
    <row r="1161" spans="2:9" x14ac:dyDescent="0.25">
      <c r="B1161" t="s">
        <v>4083</v>
      </c>
      <c r="C1161" t="s">
        <v>1319</v>
      </c>
      <c r="D1161">
        <v>1</v>
      </c>
      <c r="E1161">
        <v>1</v>
      </c>
      <c r="F1161">
        <v>28</v>
      </c>
      <c r="G1161">
        <v>0.92100000000000004</v>
      </c>
      <c r="I1161" s="1"/>
    </row>
    <row r="1162" spans="2:9" x14ac:dyDescent="0.25">
      <c r="B1162" t="s">
        <v>4084</v>
      </c>
      <c r="C1162" t="s">
        <v>2051</v>
      </c>
      <c r="D1162">
        <v>1</v>
      </c>
      <c r="E1162">
        <v>1</v>
      </c>
      <c r="F1162">
        <v>12</v>
      </c>
      <c r="G1162">
        <v>0.91800000000000004</v>
      </c>
      <c r="I1162" s="1"/>
    </row>
    <row r="1163" spans="2:9" x14ac:dyDescent="0.25">
      <c r="B1163" t="s">
        <v>4085</v>
      </c>
      <c r="C1163" t="s">
        <v>2699</v>
      </c>
      <c r="D1163">
        <v>1</v>
      </c>
      <c r="E1163">
        <v>2</v>
      </c>
      <c r="F1163">
        <v>8</v>
      </c>
      <c r="G1163">
        <v>0.91800000000000004</v>
      </c>
      <c r="I1163" s="1"/>
    </row>
    <row r="1164" spans="2:9" x14ac:dyDescent="0.25">
      <c r="B1164" t="s">
        <v>4086</v>
      </c>
      <c r="C1164" t="s">
        <v>1831</v>
      </c>
      <c r="D1164">
        <v>1</v>
      </c>
      <c r="E1164">
        <v>1</v>
      </c>
      <c r="F1164">
        <v>3</v>
      </c>
      <c r="G1164">
        <v>0.91700000000000004</v>
      </c>
      <c r="I1164" s="1"/>
    </row>
    <row r="1165" spans="2:9" x14ac:dyDescent="0.25">
      <c r="B1165" t="s">
        <v>4087</v>
      </c>
      <c r="C1165" t="s">
        <v>1871</v>
      </c>
      <c r="D1165">
        <v>1</v>
      </c>
      <c r="E1165">
        <v>1</v>
      </c>
      <c r="F1165">
        <v>10</v>
      </c>
      <c r="G1165">
        <v>0.91600000000000004</v>
      </c>
      <c r="I1165" s="1"/>
    </row>
    <row r="1166" spans="2:9" x14ac:dyDescent="0.25">
      <c r="B1166" t="s">
        <v>4088</v>
      </c>
      <c r="C1166" t="s">
        <v>1761</v>
      </c>
      <c r="D1166">
        <v>1</v>
      </c>
      <c r="E1166">
        <v>1</v>
      </c>
      <c r="F1166">
        <v>6</v>
      </c>
      <c r="G1166">
        <v>0.91400000000000003</v>
      </c>
      <c r="I1166" s="1"/>
    </row>
    <row r="1167" spans="2:9" x14ac:dyDescent="0.25">
      <c r="B1167" t="s">
        <v>4089</v>
      </c>
      <c r="C1167" t="s">
        <v>1493</v>
      </c>
      <c r="D1167">
        <v>1</v>
      </c>
      <c r="E1167">
        <v>1</v>
      </c>
      <c r="F1167">
        <v>14</v>
      </c>
      <c r="G1167">
        <v>0.91100000000000003</v>
      </c>
      <c r="I1167" s="1"/>
    </row>
    <row r="1168" spans="2:9" x14ac:dyDescent="0.25">
      <c r="B1168" t="s">
        <v>4090</v>
      </c>
      <c r="C1168" t="s">
        <v>1491</v>
      </c>
      <c r="D1168">
        <v>1</v>
      </c>
      <c r="E1168">
        <v>1</v>
      </c>
      <c r="F1168">
        <v>4</v>
      </c>
      <c r="G1168">
        <v>0.91100000000000003</v>
      </c>
      <c r="I1168" s="1"/>
    </row>
    <row r="1169" spans="2:9" x14ac:dyDescent="0.25">
      <c r="B1169" t="s">
        <v>4091</v>
      </c>
      <c r="C1169" t="s">
        <v>1513</v>
      </c>
      <c r="D1169">
        <v>1</v>
      </c>
      <c r="E1169">
        <v>1</v>
      </c>
      <c r="F1169">
        <v>3</v>
      </c>
      <c r="G1169">
        <v>0.91100000000000003</v>
      </c>
      <c r="I1169" s="1"/>
    </row>
    <row r="1170" spans="2:9" x14ac:dyDescent="0.25">
      <c r="B1170" t="s">
        <v>4092</v>
      </c>
      <c r="C1170" t="s">
        <v>2645</v>
      </c>
      <c r="D1170">
        <v>1</v>
      </c>
      <c r="E1170">
        <v>1</v>
      </c>
      <c r="F1170">
        <v>3</v>
      </c>
      <c r="G1170">
        <v>0.91</v>
      </c>
      <c r="I1170" s="1"/>
    </row>
    <row r="1171" spans="2:9" x14ac:dyDescent="0.25">
      <c r="B1171" t="s">
        <v>4093</v>
      </c>
      <c r="C1171" t="s">
        <v>1489</v>
      </c>
      <c r="D1171">
        <v>1</v>
      </c>
      <c r="E1171">
        <v>2</v>
      </c>
      <c r="F1171">
        <v>16</v>
      </c>
      <c r="G1171">
        <v>0.90900000000000003</v>
      </c>
      <c r="I1171" s="1"/>
    </row>
    <row r="1172" spans="2:9" x14ac:dyDescent="0.25">
      <c r="B1172" t="s">
        <v>4094</v>
      </c>
      <c r="C1172" t="s">
        <v>1227</v>
      </c>
      <c r="D1172">
        <v>1</v>
      </c>
      <c r="E1172">
        <v>2</v>
      </c>
      <c r="F1172">
        <v>17</v>
      </c>
      <c r="G1172">
        <v>0.90800000000000003</v>
      </c>
      <c r="I1172" s="1"/>
    </row>
    <row r="1173" spans="2:9" x14ac:dyDescent="0.25">
      <c r="B1173" t="s">
        <v>4095</v>
      </c>
      <c r="C1173" t="s">
        <v>1229</v>
      </c>
      <c r="D1173">
        <v>1</v>
      </c>
      <c r="E1173">
        <v>2</v>
      </c>
      <c r="F1173">
        <v>17</v>
      </c>
      <c r="G1173">
        <v>0.90800000000000003</v>
      </c>
      <c r="I1173" s="1"/>
    </row>
    <row r="1174" spans="2:9" x14ac:dyDescent="0.25">
      <c r="B1174" t="s">
        <v>4096</v>
      </c>
      <c r="C1174" t="s">
        <v>1881</v>
      </c>
      <c r="D1174">
        <v>1</v>
      </c>
      <c r="E1174">
        <v>1</v>
      </c>
      <c r="F1174">
        <v>2</v>
      </c>
      <c r="G1174">
        <v>0.90800000000000003</v>
      </c>
      <c r="I1174" s="1"/>
    </row>
    <row r="1175" spans="2:9" x14ac:dyDescent="0.25">
      <c r="B1175" t="s">
        <v>4097</v>
      </c>
      <c r="C1175" t="s">
        <v>1675</v>
      </c>
      <c r="D1175">
        <v>1</v>
      </c>
      <c r="E1175">
        <v>1</v>
      </c>
      <c r="F1175">
        <v>2</v>
      </c>
      <c r="G1175">
        <v>0.90700000000000003</v>
      </c>
      <c r="I1175" s="1"/>
    </row>
    <row r="1176" spans="2:9" x14ac:dyDescent="0.25">
      <c r="B1176" t="s">
        <v>4098</v>
      </c>
      <c r="C1176" t="s">
        <v>2531</v>
      </c>
      <c r="D1176">
        <v>1</v>
      </c>
      <c r="E1176">
        <v>2</v>
      </c>
      <c r="F1176">
        <v>11</v>
      </c>
      <c r="G1176">
        <v>0.90600000000000003</v>
      </c>
      <c r="I1176" s="1"/>
    </row>
    <row r="1177" spans="2:9" x14ac:dyDescent="0.25">
      <c r="B1177" t="s">
        <v>4099</v>
      </c>
      <c r="C1177" t="s">
        <v>1247</v>
      </c>
      <c r="D1177">
        <v>1</v>
      </c>
      <c r="E1177">
        <v>2</v>
      </c>
      <c r="F1177">
        <v>4</v>
      </c>
      <c r="G1177">
        <v>0.90600000000000003</v>
      </c>
      <c r="I1177" s="1"/>
    </row>
    <row r="1178" spans="2:9" x14ac:dyDescent="0.25">
      <c r="B1178" t="s">
        <v>4100</v>
      </c>
      <c r="C1178" t="s">
        <v>2801</v>
      </c>
      <c r="D1178">
        <v>1</v>
      </c>
      <c r="E1178">
        <v>1</v>
      </c>
      <c r="F1178">
        <v>33</v>
      </c>
      <c r="G1178">
        <v>0.90500000000000003</v>
      </c>
      <c r="I1178" s="1"/>
    </row>
    <row r="1179" spans="2:9" x14ac:dyDescent="0.25">
      <c r="B1179" t="s">
        <v>4101</v>
      </c>
      <c r="C1179" t="s">
        <v>1333</v>
      </c>
      <c r="D1179">
        <v>1</v>
      </c>
      <c r="E1179">
        <v>1</v>
      </c>
      <c r="F1179">
        <v>23</v>
      </c>
      <c r="G1179">
        <v>0.90400000000000003</v>
      </c>
      <c r="I1179" s="1"/>
    </row>
    <row r="1180" spans="2:9" x14ac:dyDescent="0.25">
      <c r="B1180" t="s">
        <v>4102</v>
      </c>
      <c r="C1180" t="s">
        <v>1305</v>
      </c>
      <c r="D1180">
        <v>1</v>
      </c>
      <c r="E1180">
        <v>1</v>
      </c>
      <c r="F1180">
        <v>15</v>
      </c>
      <c r="G1180">
        <v>0.90400000000000003</v>
      </c>
      <c r="I1180" s="1"/>
    </row>
    <row r="1181" spans="2:9" x14ac:dyDescent="0.25">
      <c r="B1181" t="s">
        <v>4103</v>
      </c>
      <c r="C1181" t="s">
        <v>1337</v>
      </c>
      <c r="D1181">
        <v>1</v>
      </c>
      <c r="E1181">
        <v>1</v>
      </c>
      <c r="F1181">
        <v>6</v>
      </c>
      <c r="G1181">
        <v>0.90400000000000003</v>
      </c>
      <c r="I1181" s="1"/>
    </row>
    <row r="1182" spans="2:9" x14ac:dyDescent="0.25">
      <c r="B1182" t="s">
        <v>4104</v>
      </c>
      <c r="C1182" t="s">
        <v>1217</v>
      </c>
      <c r="D1182">
        <v>1</v>
      </c>
      <c r="E1182">
        <v>1</v>
      </c>
      <c r="F1182">
        <v>3</v>
      </c>
      <c r="G1182">
        <v>0.90400000000000003</v>
      </c>
      <c r="I1182" s="1"/>
    </row>
    <row r="1183" spans="2:9" x14ac:dyDescent="0.25">
      <c r="B1183" t="s">
        <v>4105</v>
      </c>
      <c r="C1183" t="s">
        <v>1219</v>
      </c>
      <c r="D1183">
        <v>1</v>
      </c>
      <c r="E1183">
        <v>1</v>
      </c>
      <c r="F1183">
        <v>2</v>
      </c>
      <c r="G1183">
        <v>0.90400000000000003</v>
      </c>
      <c r="I1183" s="1"/>
    </row>
    <row r="1184" spans="2:9" x14ac:dyDescent="0.25">
      <c r="B1184" t="s">
        <v>4106</v>
      </c>
      <c r="C1184" t="s">
        <v>1335</v>
      </c>
      <c r="D1184">
        <v>1</v>
      </c>
      <c r="E1184">
        <v>1</v>
      </c>
      <c r="F1184">
        <v>2</v>
      </c>
      <c r="G1184">
        <v>0.90400000000000003</v>
      </c>
      <c r="I1184" s="1"/>
    </row>
    <row r="1185" spans="2:9" x14ac:dyDescent="0.25">
      <c r="B1185" t="s">
        <v>4107</v>
      </c>
      <c r="C1185" t="s">
        <v>2161</v>
      </c>
      <c r="D1185">
        <v>1</v>
      </c>
      <c r="E1185">
        <v>2</v>
      </c>
      <c r="F1185">
        <v>2</v>
      </c>
      <c r="G1185">
        <v>0.90400000000000003</v>
      </c>
      <c r="I1185" s="1"/>
    </row>
    <row r="1186" spans="2:9" x14ac:dyDescent="0.25">
      <c r="B1186" t="s">
        <v>4108</v>
      </c>
      <c r="C1186" t="s">
        <v>1317</v>
      </c>
      <c r="D1186">
        <v>1</v>
      </c>
      <c r="E1186">
        <v>1</v>
      </c>
      <c r="F1186">
        <v>26</v>
      </c>
      <c r="G1186">
        <v>0.90300000000000002</v>
      </c>
      <c r="I1186" s="1"/>
    </row>
    <row r="1187" spans="2:9" x14ac:dyDescent="0.25">
      <c r="B1187" t="s">
        <v>4109</v>
      </c>
      <c r="C1187" t="s">
        <v>1315</v>
      </c>
      <c r="D1187">
        <v>1</v>
      </c>
      <c r="E1187">
        <v>1</v>
      </c>
      <c r="F1187">
        <v>3</v>
      </c>
      <c r="G1187">
        <v>0.90300000000000002</v>
      </c>
      <c r="I1187" s="1"/>
    </row>
    <row r="1188" spans="2:9" x14ac:dyDescent="0.25">
      <c r="B1188" t="s">
        <v>4110</v>
      </c>
      <c r="C1188" t="s">
        <v>2859</v>
      </c>
      <c r="D1188">
        <v>1</v>
      </c>
      <c r="E1188">
        <v>6</v>
      </c>
      <c r="F1188">
        <v>119</v>
      </c>
      <c r="G1188">
        <v>0.90100000000000002</v>
      </c>
      <c r="I1188" s="1"/>
    </row>
    <row r="1189" spans="2:9" x14ac:dyDescent="0.25">
      <c r="B1189" t="s">
        <v>4111</v>
      </c>
      <c r="C1189" t="s">
        <v>2861</v>
      </c>
      <c r="D1189">
        <v>1</v>
      </c>
      <c r="E1189">
        <v>6</v>
      </c>
      <c r="F1189">
        <v>119</v>
      </c>
      <c r="G1189">
        <v>0.90100000000000002</v>
      </c>
      <c r="I1189" s="1"/>
    </row>
    <row r="1190" spans="2:9" x14ac:dyDescent="0.25">
      <c r="B1190" t="s">
        <v>4112</v>
      </c>
      <c r="C1190" t="s">
        <v>1449</v>
      </c>
      <c r="D1190">
        <v>1</v>
      </c>
      <c r="E1190">
        <v>1</v>
      </c>
      <c r="F1190">
        <v>27</v>
      </c>
      <c r="G1190">
        <v>0.90100000000000002</v>
      </c>
      <c r="I1190" s="1"/>
    </row>
    <row r="1191" spans="2:9" x14ac:dyDescent="0.25">
      <c r="B1191" t="s">
        <v>4113</v>
      </c>
      <c r="C1191" t="s">
        <v>2407</v>
      </c>
      <c r="D1191">
        <v>1</v>
      </c>
      <c r="E1191">
        <v>3</v>
      </c>
      <c r="F1191">
        <v>63</v>
      </c>
      <c r="G1191">
        <v>0.9</v>
      </c>
      <c r="I1191" s="1"/>
    </row>
    <row r="1192" spans="2:9" x14ac:dyDescent="0.25">
      <c r="B1192" t="s">
        <v>4114</v>
      </c>
      <c r="C1192" t="s">
        <v>2451</v>
      </c>
      <c r="D1192">
        <v>1</v>
      </c>
      <c r="E1192">
        <v>1</v>
      </c>
      <c r="F1192">
        <v>4</v>
      </c>
      <c r="G1192">
        <v>0.9</v>
      </c>
      <c r="I1192" s="1"/>
    </row>
    <row r="1193" spans="2:9" x14ac:dyDescent="0.25">
      <c r="B1193" t="s">
        <v>4115</v>
      </c>
      <c r="C1193" t="s">
        <v>1781</v>
      </c>
      <c r="D1193">
        <v>1</v>
      </c>
      <c r="E1193">
        <v>1</v>
      </c>
      <c r="F1193">
        <v>13</v>
      </c>
      <c r="G1193">
        <v>0.89900000000000002</v>
      </c>
      <c r="I1193" s="1"/>
    </row>
    <row r="1194" spans="2:9" x14ac:dyDescent="0.25">
      <c r="B1194" t="s">
        <v>4116</v>
      </c>
      <c r="C1194" t="s">
        <v>1753</v>
      </c>
      <c r="D1194">
        <v>1</v>
      </c>
      <c r="E1194">
        <v>1</v>
      </c>
      <c r="F1194">
        <v>16</v>
      </c>
      <c r="G1194">
        <v>0.89800000000000002</v>
      </c>
      <c r="I1194" s="1"/>
    </row>
    <row r="1195" spans="2:9" x14ac:dyDescent="0.25">
      <c r="B1195" t="s">
        <v>4117</v>
      </c>
      <c r="C1195" t="s">
        <v>1287</v>
      </c>
      <c r="D1195">
        <v>1</v>
      </c>
      <c r="E1195">
        <v>1</v>
      </c>
      <c r="F1195">
        <v>2</v>
      </c>
      <c r="G1195">
        <v>0.89800000000000002</v>
      </c>
      <c r="I1195" s="1"/>
    </row>
    <row r="1196" spans="2:9" x14ac:dyDescent="0.25">
      <c r="B1196" t="s">
        <v>4118</v>
      </c>
      <c r="C1196" t="s">
        <v>2401</v>
      </c>
      <c r="D1196">
        <v>1</v>
      </c>
      <c r="E1196">
        <v>1</v>
      </c>
      <c r="F1196">
        <v>3</v>
      </c>
      <c r="G1196">
        <v>0.89700000000000002</v>
      </c>
      <c r="I1196" s="1"/>
    </row>
    <row r="1197" spans="2:9" x14ac:dyDescent="0.25">
      <c r="B1197" t="s">
        <v>4119</v>
      </c>
      <c r="C1197" t="s">
        <v>2693</v>
      </c>
      <c r="D1197">
        <v>1</v>
      </c>
      <c r="E1197">
        <v>1</v>
      </c>
      <c r="F1197">
        <v>3</v>
      </c>
      <c r="G1197">
        <v>0.89600000000000002</v>
      </c>
      <c r="I1197" s="1"/>
    </row>
    <row r="1198" spans="2:9" x14ac:dyDescent="0.25">
      <c r="B1198" t="s">
        <v>4120</v>
      </c>
      <c r="C1198" t="s">
        <v>2695</v>
      </c>
      <c r="D1198">
        <v>1</v>
      </c>
      <c r="E1198">
        <v>1</v>
      </c>
      <c r="F1198">
        <v>3</v>
      </c>
      <c r="G1198">
        <v>0.89600000000000002</v>
      </c>
      <c r="I1198" s="1"/>
    </row>
    <row r="1199" spans="2:9" x14ac:dyDescent="0.25">
      <c r="B1199" t="s">
        <v>4121</v>
      </c>
      <c r="C1199" t="s">
        <v>2697</v>
      </c>
      <c r="D1199">
        <v>1</v>
      </c>
      <c r="E1199">
        <v>1</v>
      </c>
      <c r="F1199">
        <v>2</v>
      </c>
      <c r="G1199">
        <v>0.89600000000000002</v>
      </c>
      <c r="I1199" s="1"/>
    </row>
    <row r="1200" spans="2:9" x14ac:dyDescent="0.25">
      <c r="B1200" t="s">
        <v>4122</v>
      </c>
      <c r="C1200" t="s">
        <v>1877</v>
      </c>
      <c r="D1200">
        <v>1</v>
      </c>
      <c r="E1200">
        <v>1</v>
      </c>
      <c r="F1200">
        <v>20</v>
      </c>
      <c r="G1200">
        <v>0.89500000000000002</v>
      </c>
      <c r="I1200" s="1"/>
    </row>
    <row r="1201" spans="2:9" x14ac:dyDescent="0.25">
      <c r="B1201" t="s">
        <v>4123</v>
      </c>
      <c r="C1201" t="s">
        <v>2067</v>
      </c>
      <c r="D1201">
        <v>1</v>
      </c>
      <c r="E1201">
        <v>1</v>
      </c>
      <c r="F1201">
        <v>6</v>
      </c>
      <c r="G1201">
        <v>0.89300000000000002</v>
      </c>
      <c r="I1201" s="1"/>
    </row>
    <row r="1202" spans="2:9" x14ac:dyDescent="0.25">
      <c r="B1202" t="s">
        <v>4124</v>
      </c>
      <c r="C1202" t="s">
        <v>1811</v>
      </c>
      <c r="D1202">
        <v>1</v>
      </c>
      <c r="E1202">
        <v>1</v>
      </c>
      <c r="F1202">
        <v>7</v>
      </c>
      <c r="G1202">
        <v>0.89100000000000001</v>
      </c>
      <c r="I1202" s="1"/>
    </row>
    <row r="1203" spans="2:9" x14ac:dyDescent="0.25">
      <c r="B1203" t="s">
        <v>4125</v>
      </c>
      <c r="C1203" t="s">
        <v>2101</v>
      </c>
      <c r="D1203">
        <v>1</v>
      </c>
      <c r="E1203">
        <v>1</v>
      </c>
      <c r="F1203">
        <v>3</v>
      </c>
      <c r="G1203">
        <v>0.89100000000000001</v>
      </c>
      <c r="I1203" s="1"/>
    </row>
    <row r="1204" spans="2:9" x14ac:dyDescent="0.25">
      <c r="B1204" t="s">
        <v>4126</v>
      </c>
      <c r="C1204" t="s">
        <v>2807</v>
      </c>
      <c r="D1204">
        <v>1</v>
      </c>
      <c r="E1204">
        <v>2</v>
      </c>
      <c r="F1204">
        <v>14</v>
      </c>
      <c r="G1204">
        <v>0.89</v>
      </c>
      <c r="I1204" s="1"/>
    </row>
    <row r="1205" spans="2:9" x14ac:dyDescent="0.25">
      <c r="B1205" t="s">
        <v>4127</v>
      </c>
      <c r="C1205" t="s">
        <v>2833</v>
      </c>
      <c r="D1205">
        <v>1</v>
      </c>
      <c r="E1205">
        <v>2</v>
      </c>
      <c r="F1205">
        <v>9</v>
      </c>
      <c r="G1205">
        <v>0.89</v>
      </c>
      <c r="I1205" s="1"/>
    </row>
    <row r="1206" spans="2:9" x14ac:dyDescent="0.25">
      <c r="B1206" t="s">
        <v>4128</v>
      </c>
      <c r="C1206" t="s">
        <v>1579</v>
      </c>
      <c r="D1206">
        <v>1</v>
      </c>
      <c r="E1206">
        <v>1</v>
      </c>
      <c r="F1206">
        <v>3</v>
      </c>
      <c r="G1206">
        <v>0.89</v>
      </c>
      <c r="I1206" s="1"/>
    </row>
    <row r="1207" spans="2:9" x14ac:dyDescent="0.25">
      <c r="B1207" t="s">
        <v>4129</v>
      </c>
      <c r="C1207" t="s">
        <v>2827</v>
      </c>
      <c r="D1207">
        <v>1</v>
      </c>
      <c r="E1207">
        <v>2</v>
      </c>
      <c r="F1207">
        <v>3</v>
      </c>
      <c r="G1207">
        <v>0.89</v>
      </c>
      <c r="I1207" s="1"/>
    </row>
    <row r="1208" spans="2:9" x14ac:dyDescent="0.25">
      <c r="B1208" t="s">
        <v>4130</v>
      </c>
      <c r="C1208" t="s">
        <v>2799</v>
      </c>
      <c r="D1208">
        <v>1</v>
      </c>
      <c r="E1208">
        <v>2</v>
      </c>
      <c r="F1208">
        <v>18</v>
      </c>
      <c r="G1208">
        <v>0.88600000000000001</v>
      </c>
      <c r="I1208" s="1"/>
    </row>
    <row r="1209" spans="2:9" x14ac:dyDescent="0.25">
      <c r="B1209" t="s">
        <v>4131</v>
      </c>
      <c r="C1209" t="s">
        <v>1787</v>
      </c>
      <c r="D1209">
        <v>1</v>
      </c>
      <c r="E1209">
        <v>1</v>
      </c>
      <c r="F1209">
        <v>2</v>
      </c>
      <c r="G1209">
        <v>0.88600000000000001</v>
      </c>
      <c r="I1209" s="1"/>
    </row>
    <row r="1210" spans="2:9" x14ac:dyDescent="0.25">
      <c r="B1210" t="s">
        <v>4132</v>
      </c>
      <c r="C1210" t="s">
        <v>2619</v>
      </c>
      <c r="D1210">
        <v>1</v>
      </c>
      <c r="E1210">
        <v>2</v>
      </c>
      <c r="F1210">
        <v>2</v>
      </c>
      <c r="G1210">
        <v>0.88600000000000001</v>
      </c>
      <c r="I1210" s="1"/>
    </row>
    <row r="1211" spans="2:9" x14ac:dyDescent="0.25">
      <c r="B1211" t="s">
        <v>4133</v>
      </c>
      <c r="C1211" t="s">
        <v>2611</v>
      </c>
      <c r="D1211">
        <v>1</v>
      </c>
      <c r="E1211">
        <v>2</v>
      </c>
      <c r="F1211">
        <v>9</v>
      </c>
      <c r="G1211">
        <v>0.88500000000000001</v>
      </c>
      <c r="I1211" s="1"/>
    </row>
    <row r="1212" spans="2:9" x14ac:dyDescent="0.25">
      <c r="B1212" t="s">
        <v>4134</v>
      </c>
      <c r="C1212" t="s">
        <v>2615</v>
      </c>
      <c r="D1212">
        <v>1</v>
      </c>
      <c r="E1212">
        <v>3</v>
      </c>
      <c r="F1212">
        <v>7</v>
      </c>
      <c r="G1212">
        <v>0.88500000000000001</v>
      </c>
      <c r="I1212" s="1"/>
    </row>
    <row r="1213" spans="2:9" x14ac:dyDescent="0.25">
      <c r="B1213" t="s">
        <v>4135</v>
      </c>
      <c r="C1213" t="s">
        <v>2617</v>
      </c>
      <c r="D1213">
        <v>1</v>
      </c>
      <c r="E1213">
        <v>3</v>
      </c>
      <c r="F1213">
        <v>5</v>
      </c>
      <c r="G1213">
        <v>0.88500000000000001</v>
      </c>
      <c r="I1213" s="1"/>
    </row>
    <row r="1214" spans="2:9" x14ac:dyDescent="0.25">
      <c r="B1214" t="s">
        <v>4136</v>
      </c>
      <c r="C1214" t="s">
        <v>2315</v>
      </c>
      <c r="D1214">
        <v>1</v>
      </c>
      <c r="E1214">
        <v>1</v>
      </c>
      <c r="F1214">
        <v>2</v>
      </c>
      <c r="G1214">
        <v>0.88400000000000001</v>
      </c>
      <c r="I1214" s="1"/>
    </row>
    <row r="1215" spans="2:9" x14ac:dyDescent="0.25">
      <c r="B1215" t="s">
        <v>4137</v>
      </c>
      <c r="C1215" t="s">
        <v>1913</v>
      </c>
      <c r="D1215">
        <v>1</v>
      </c>
      <c r="E1215">
        <v>1</v>
      </c>
      <c r="F1215">
        <v>6</v>
      </c>
      <c r="G1215">
        <v>0.88300000000000001</v>
      </c>
      <c r="I1215" s="1"/>
    </row>
    <row r="1216" spans="2:9" x14ac:dyDescent="0.25">
      <c r="B1216" t="s">
        <v>4138</v>
      </c>
      <c r="C1216" t="s">
        <v>2243</v>
      </c>
      <c r="D1216">
        <v>1</v>
      </c>
      <c r="E1216">
        <v>1</v>
      </c>
      <c r="F1216">
        <v>6</v>
      </c>
      <c r="G1216">
        <v>0.88200000000000001</v>
      </c>
      <c r="I1216" s="1"/>
    </row>
    <row r="1217" spans="2:9" x14ac:dyDescent="0.25">
      <c r="B1217" t="s">
        <v>4139</v>
      </c>
      <c r="C1217" t="s">
        <v>2025</v>
      </c>
      <c r="D1217">
        <v>1</v>
      </c>
      <c r="E1217">
        <v>1</v>
      </c>
      <c r="F1217">
        <v>5</v>
      </c>
      <c r="G1217">
        <v>0.88200000000000001</v>
      </c>
      <c r="I1217" s="1"/>
    </row>
    <row r="1218" spans="2:9" x14ac:dyDescent="0.25">
      <c r="B1218" t="s">
        <v>4140</v>
      </c>
      <c r="C1218" t="s">
        <v>2027</v>
      </c>
      <c r="D1218">
        <v>1</v>
      </c>
      <c r="E1218">
        <v>1</v>
      </c>
      <c r="F1218">
        <v>2</v>
      </c>
      <c r="G1218">
        <v>0.88200000000000001</v>
      </c>
      <c r="I1218" s="1"/>
    </row>
    <row r="1219" spans="2:9" x14ac:dyDescent="0.25">
      <c r="B1219" t="s">
        <v>4141</v>
      </c>
      <c r="C1219" t="s">
        <v>2245</v>
      </c>
      <c r="D1219">
        <v>1</v>
      </c>
      <c r="E1219">
        <v>1</v>
      </c>
      <c r="F1219">
        <v>2</v>
      </c>
      <c r="G1219">
        <v>0.88200000000000001</v>
      </c>
      <c r="I1219" s="1"/>
    </row>
    <row r="1220" spans="2:9" x14ac:dyDescent="0.25">
      <c r="B1220" t="s">
        <v>4142</v>
      </c>
      <c r="C1220" t="s">
        <v>2409</v>
      </c>
      <c r="D1220">
        <v>1</v>
      </c>
      <c r="E1220">
        <v>1</v>
      </c>
      <c r="F1220">
        <v>4</v>
      </c>
      <c r="G1220">
        <v>0.88</v>
      </c>
      <c r="I1220" s="1"/>
    </row>
    <row r="1221" spans="2:9" x14ac:dyDescent="0.25">
      <c r="B1221" t="s">
        <v>4143</v>
      </c>
      <c r="C1221" t="s">
        <v>1697</v>
      </c>
      <c r="D1221">
        <v>1</v>
      </c>
      <c r="E1221">
        <v>1</v>
      </c>
      <c r="F1221">
        <v>10</v>
      </c>
      <c r="G1221">
        <v>0.879</v>
      </c>
      <c r="I1221" s="1"/>
    </row>
    <row r="1222" spans="2:9" x14ac:dyDescent="0.25">
      <c r="B1222" t="s">
        <v>4144</v>
      </c>
      <c r="C1222" t="s">
        <v>1777</v>
      </c>
      <c r="D1222">
        <v>1</v>
      </c>
      <c r="E1222">
        <v>1</v>
      </c>
      <c r="F1222">
        <v>3</v>
      </c>
      <c r="G1222">
        <v>0.879</v>
      </c>
      <c r="I1222" s="1"/>
    </row>
    <row r="1223" spans="2:9" x14ac:dyDescent="0.25">
      <c r="B1223" t="s">
        <v>4145</v>
      </c>
      <c r="C1223" t="s">
        <v>1699</v>
      </c>
      <c r="D1223">
        <v>1</v>
      </c>
      <c r="E1223">
        <v>1</v>
      </c>
      <c r="F1223">
        <v>2</v>
      </c>
      <c r="G1223">
        <v>0.879</v>
      </c>
      <c r="I1223" s="1"/>
    </row>
    <row r="1224" spans="2:9" x14ac:dyDescent="0.25">
      <c r="B1224" t="s">
        <v>4146</v>
      </c>
      <c r="C1224" t="s">
        <v>1701</v>
      </c>
      <c r="D1224">
        <v>1</v>
      </c>
      <c r="E1224">
        <v>1</v>
      </c>
      <c r="F1224">
        <v>2</v>
      </c>
      <c r="G1224">
        <v>0.879</v>
      </c>
      <c r="I1224" s="1"/>
    </row>
    <row r="1225" spans="2:9" x14ac:dyDescent="0.25">
      <c r="B1225" t="s">
        <v>4147</v>
      </c>
      <c r="C1225" t="s">
        <v>1387</v>
      </c>
      <c r="D1225">
        <v>1</v>
      </c>
      <c r="E1225">
        <v>1</v>
      </c>
      <c r="F1225">
        <v>2</v>
      </c>
      <c r="G1225">
        <v>0.878</v>
      </c>
      <c r="I1225" s="1"/>
    </row>
    <row r="1226" spans="2:9" x14ac:dyDescent="0.25">
      <c r="B1226" t="s">
        <v>4148</v>
      </c>
      <c r="C1226" t="s">
        <v>2395</v>
      </c>
      <c r="D1226">
        <v>1</v>
      </c>
      <c r="E1226">
        <v>3</v>
      </c>
      <c r="F1226">
        <v>24</v>
      </c>
      <c r="G1226">
        <v>0.877</v>
      </c>
      <c r="I1226" s="1"/>
    </row>
    <row r="1227" spans="2:9" x14ac:dyDescent="0.25">
      <c r="B1227" t="s">
        <v>4149</v>
      </c>
      <c r="C1227" t="s">
        <v>1539</v>
      </c>
      <c r="D1227">
        <v>1</v>
      </c>
      <c r="E1227">
        <v>1</v>
      </c>
      <c r="F1227">
        <v>4</v>
      </c>
      <c r="G1227">
        <v>0.877</v>
      </c>
      <c r="I1227" s="1"/>
    </row>
    <row r="1228" spans="2:9" x14ac:dyDescent="0.25">
      <c r="B1228" t="s">
        <v>4150</v>
      </c>
      <c r="C1228" t="s">
        <v>1985</v>
      </c>
      <c r="D1228">
        <v>1</v>
      </c>
      <c r="E1228">
        <v>1</v>
      </c>
      <c r="F1228">
        <v>2</v>
      </c>
      <c r="G1228">
        <v>0.876</v>
      </c>
      <c r="I1228" s="1"/>
    </row>
    <row r="1229" spans="2:9" x14ac:dyDescent="0.25">
      <c r="B1229" t="s">
        <v>4151</v>
      </c>
      <c r="C1229" t="s">
        <v>2307</v>
      </c>
      <c r="D1229">
        <v>1</v>
      </c>
      <c r="E1229">
        <v>1</v>
      </c>
      <c r="F1229">
        <v>4</v>
      </c>
      <c r="G1229">
        <v>0.875</v>
      </c>
      <c r="I1229" s="1"/>
    </row>
    <row r="1230" spans="2:9" x14ac:dyDescent="0.25">
      <c r="B1230" t="s">
        <v>4152</v>
      </c>
      <c r="C1230" t="s">
        <v>2305</v>
      </c>
      <c r="D1230">
        <v>1</v>
      </c>
      <c r="E1230">
        <v>1</v>
      </c>
      <c r="F1230">
        <v>3</v>
      </c>
      <c r="G1230">
        <v>0.875</v>
      </c>
      <c r="I1230" s="1"/>
    </row>
    <row r="1231" spans="2:9" x14ac:dyDescent="0.25">
      <c r="B1231" t="s">
        <v>4153</v>
      </c>
      <c r="C1231" t="s">
        <v>1237</v>
      </c>
      <c r="D1231">
        <v>1</v>
      </c>
      <c r="E1231">
        <v>2</v>
      </c>
      <c r="F1231">
        <v>2</v>
      </c>
      <c r="G1231">
        <v>0.874</v>
      </c>
      <c r="I1231" s="1"/>
    </row>
    <row r="1232" spans="2:9" x14ac:dyDescent="0.25">
      <c r="B1232" t="s">
        <v>4154</v>
      </c>
      <c r="C1232" t="s">
        <v>1879</v>
      </c>
      <c r="D1232">
        <v>1</v>
      </c>
      <c r="E1232">
        <v>1</v>
      </c>
      <c r="F1232">
        <v>6</v>
      </c>
      <c r="G1232">
        <v>0.873</v>
      </c>
      <c r="I1232" s="1"/>
    </row>
    <row r="1233" spans="2:9" x14ac:dyDescent="0.25">
      <c r="B1233" t="s">
        <v>4155</v>
      </c>
      <c r="C1233" t="s">
        <v>1233</v>
      </c>
      <c r="D1233">
        <v>1</v>
      </c>
      <c r="E1233">
        <v>2</v>
      </c>
      <c r="F1233">
        <v>3</v>
      </c>
      <c r="G1233">
        <v>0.872</v>
      </c>
      <c r="I1233" s="1"/>
    </row>
    <row r="1234" spans="2:9" x14ac:dyDescent="0.25">
      <c r="B1234" t="s">
        <v>4156</v>
      </c>
      <c r="C1234" t="s">
        <v>1473</v>
      </c>
      <c r="D1234">
        <v>1</v>
      </c>
      <c r="E1234">
        <v>1</v>
      </c>
      <c r="F1234">
        <v>9</v>
      </c>
      <c r="G1234">
        <v>0.87</v>
      </c>
      <c r="I1234" s="1"/>
    </row>
    <row r="1235" spans="2:9" x14ac:dyDescent="0.25">
      <c r="B1235" t="s">
        <v>4157</v>
      </c>
      <c r="C1235" t="s">
        <v>1955</v>
      </c>
      <c r="D1235">
        <v>1</v>
      </c>
      <c r="E1235">
        <v>2</v>
      </c>
      <c r="F1235">
        <v>2</v>
      </c>
      <c r="G1235">
        <v>0.87</v>
      </c>
      <c r="I1235" s="1"/>
    </row>
    <row r="1236" spans="2:9" x14ac:dyDescent="0.25">
      <c r="B1236" t="s">
        <v>4158</v>
      </c>
      <c r="C1236" t="s">
        <v>2441</v>
      </c>
      <c r="D1236">
        <v>1</v>
      </c>
      <c r="E1236">
        <v>2</v>
      </c>
      <c r="F1236">
        <v>32</v>
      </c>
      <c r="G1236">
        <v>0.86899999999999999</v>
      </c>
      <c r="I1236" s="1"/>
    </row>
    <row r="1237" spans="2:9" x14ac:dyDescent="0.25">
      <c r="B1237" t="s">
        <v>4159</v>
      </c>
      <c r="C1237" t="s">
        <v>1223</v>
      </c>
      <c r="D1237">
        <v>1</v>
      </c>
      <c r="E1237">
        <v>1</v>
      </c>
      <c r="F1237">
        <v>2</v>
      </c>
      <c r="G1237">
        <v>0.86799999999999999</v>
      </c>
      <c r="I1237" s="1"/>
    </row>
    <row r="1238" spans="2:9" x14ac:dyDescent="0.25">
      <c r="B1238" t="s">
        <v>4160</v>
      </c>
      <c r="C1238" t="s">
        <v>1225</v>
      </c>
      <c r="D1238">
        <v>1</v>
      </c>
      <c r="E1238">
        <v>1</v>
      </c>
      <c r="F1238">
        <v>2</v>
      </c>
      <c r="G1238">
        <v>0.86799999999999999</v>
      </c>
      <c r="I1238" s="1"/>
    </row>
    <row r="1239" spans="2:9" x14ac:dyDescent="0.25">
      <c r="B1239" t="s">
        <v>4161</v>
      </c>
      <c r="C1239" t="s">
        <v>1405</v>
      </c>
      <c r="D1239">
        <v>1</v>
      </c>
      <c r="E1239">
        <v>1</v>
      </c>
      <c r="F1239">
        <v>2</v>
      </c>
      <c r="G1239">
        <v>0.86499999999999999</v>
      </c>
      <c r="I1239" s="1"/>
    </row>
    <row r="1240" spans="2:9" x14ac:dyDescent="0.25">
      <c r="B1240" t="s">
        <v>4162</v>
      </c>
      <c r="C1240" t="s">
        <v>2497</v>
      </c>
      <c r="D1240">
        <v>1</v>
      </c>
      <c r="E1240">
        <v>1</v>
      </c>
      <c r="F1240">
        <v>2</v>
      </c>
      <c r="G1240">
        <v>0.86499999999999999</v>
      </c>
      <c r="I1240" s="1"/>
    </row>
    <row r="1241" spans="2:9" x14ac:dyDescent="0.25">
      <c r="B1241" t="s">
        <v>4163</v>
      </c>
      <c r="C1241" t="s">
        <v>2869</v>
      </c>
      <c r="D1241">
        <v>1</v>
      </c>
      <c r="E1241">
        <v>1</v>
      </c>
      <c r="F1241">
        <v>13</v>
      </c>
      <c r="G1241">
        <v>0.86299999999999999</v>
      </c>
      <c r="I1241" s="1"/>
    </row>
    <row r="1242" spans="2:9" x14ac:dyDescent="0.25">
      <c r="B1242" t="s">
        <v>4164</v>
      </c>
      <c r="C1242" t="s">
        <v>2871</v>
      </c>
      <c r="D1242">
        <v>1</v>
      </c>
      <c r="E1242">
        <v>1</v>
      </c>
      <c r="F1242">
        <v>6</v>
      </c>
      <c r="G1242">
        <v>0.86299999999999999</v>
      </c>
      <c r="I1242" s="1"/>
    </row>
    <row r="1243" spans="2:9" x14ac:dyDescent="0.25">
      <c r="B1243" t="s">
        <v>4165</v>
      </c>
      <c r="C1243" t="s">
        <v>1549</v>
      </c>
      <c r="D1243">
        <v>1</v>
      </c>
      <c r="E1243">
        <v>1</v>
      </c>
      <c r="F1243">
        <v>3</v>
      </c>
      <c r="G1243">
        <v>0.86299999999999999</v>
      </c>
      <c r="I1243" s="1"/>
    </row>
    <row r="1244" spans="2:9" x14ac:dyDescent="0.25">
      <c r="B1244" t="s">
        <v>4166</v>
      </c>
      <c r="C1244" t="s">
        <v>2867</v>
      </c>
      <c r="D1244">
        <v>1</v>
      </c>
      <c r="E1244">
        <v>1</v>
      </c>
      <c r="F1244">
        <v>2</v>
      </c>
      <c r="G1244">
        <v>0.86299999999999999</v>
      </c>
      <c r="I1244" s="1"/>
    </row>
    <row r="1245" spans="2:9" x14ac:dyDescent="0.25">
      <c r="B1245" t="s">
        <v>4167</v>
      </c>
      <c r="C1245" t="s">
        <v>1389</v>
      </c>
      <c r="D1245">
        <v>1</v>
      </c>
      <c r="E1245">
        <v>1</v>
      </c>
      <c r="F1245">
        <v>2</v>
      </c>
      <c r="G1245">
        <v>0.86199999999999999</v>
      </c>
      <c r="I1245" s="1"/>
    </row>
    <row r="1246" spans="2:9" x14ac:dyDescent="0.25">
      <c r="B1246" t="s">
        <v>4168</v>
      </c>
      <c r="C1246" t="s">
        <v>1419</v>
      </c>
      <c r="D1246">
        <v>1</v>
      </c>
      <c r="E1246">
        <v>1</v>
      </c>
      <c r="F1246">
        <v>41</v>
      </c>
      <c r="G1246">
        <v>0.86099999999999999</v>
      </c>
      <c r="I1246" s="1"/>
    </row>
    <row r="1247" spans="2:9" x14ac:dyDescent="0.25">
      <c r="B1247" t="s">
        <v>4169</v>
      </c>
      <c r="C1247" t="s">
        <v>1759</v>
      </c>
      <c r="D1247">
        <v>1</v>
      </c>
      <c r="E1247">
        <v>1</v>
      </c>
      <c r="F1247">
        <v>8</v>
      </c>
      <c r="G1247">
        <v>0.85899999999999999</v>
      </c>
      <c r="I1247" s="1"/>
    </row>
    <row r="1248" spans="2:9" x14ac:dyDescent="0.25">
      <c r="B1248" t="s">
        <v>4170</v>
      </c>
      <c r="C1248" t="s">
        <v>2063</v>
      </c>
      <c r="D1248">
        <v>1</v>
      </c>
      <c r="E1248">
        <v>1</v>
      </c>
      <c r="F1248">
        <v>7</v>
      </c>
      <c r="G1248">
        <v>0.85799999999999998</v>
      </c>
      <c r="I1248" s="1"/>
    </row>
    <row r="1249" spans="2:9" x14ac:dyDescent="0.25">
      <c r="B1249" t="s">
        <v>4171</v>
      </c>
      <c r="C1249" t="s">
        <v>2829</v>
      </c>
      <c r="D1249">
        <v>1</v>
      </c>
      <c r="E1249">
        <v>1</v>
      </c>
      <c r="F1249">
        <v>2</v>
      </c>
      <c r="G1249">
        <v>0.85799999999999998</v>
      </c>
      <c r="I1249" s="1"/>
    </row>
    <row r="1250" spans="2:9" x14ac:dyDescent="0.25">
      <c r="B1250" t="s">
        <v>4172</v>
      </c>
      <c r="C1250" t="s">
        <v>2831</v>
      </c>
      <c r="D1250">
        <v>1</v>
      </c>
      <c r="E1250">
        <v>1</v>
      </c>
      <c r="F1250">
        <v>2</v>
      </c>
      <c r="G1250">
        <v>0.85799999999999998</v>
      </c>
      <c r="I1250" s="1"/>
    </row>
    <row r="1251" spans="2:9" x14ac:dyDescent="0.25">
      <c r="B1251" t="s">
        <v>4173</v>
      </c>
      <c r="C1251" t="s">
        <v>2727</v>
      </c>
      <c r="D1251">
        <v>1</v>
      </c>
      <c r="E1251">
        <v>1</v>
      </c>
      <c r="F1251">
        <v>21</v>
      </c>
      <c r="G1251">
        <v>0.85499999999999998</v>
      </c>
      <c r="I1251" s="1"/>
    </row>
    <row r="1252" spans="2:9" x14ac:dyDescent="0.25">
      <c r="B1252" t="s">
        <v>4174</v>
      </c>
      <c r="C1252" t="s">
        <v>1385</v>
      </c>
      <c r="D1252">
        <v>1</v>
      </c>
      <c r="E1252">
        <v>1</v>
      </c>
      <c r="F1252">
        <v>6</v>
      </c>
      <c r="G1252">
        <v>0.85499999999999998</v>
      </c>
      <c r="I1252" s="1"/>
    </row>
    <row r="1253" spans="2:9" x14ac:dyDescent="0.25">
      <c r="B1253" t="s">
        <v>4175</v>
      </c>
      <c r="C1253" t="s">
        <v>2725</v>
      </c>
      <c r="D1253">
        <v>1</v>
      </c>
      <c r="E1253">
        <v>1</v>
      </c>
      <c r="F1253">
        <v>2</v>
      </c>
      <c r="G1253">
        <v>0.85499999999999998</v>
      </c>
      <c r="I1253" s="1"/>
    </row>
    <row r="1254" spans="2:9" x14ac:dyDescent="0.25">
      <c r="B1254" t="s">
        <v>4176</v>
      </c>
      <c r="C1254" t="s">
        <v>1441</v>
      </c>
      <c r="D1254">
        <v>1</v>
      </c>
      <c r="E1254">
        <v>1</v>
      </c>
      <c r="F1254">
        <v>14</v>
      </c>
      <c r="G1254">
        <v>0.85299999999999998</v>
      </c>
      <c r="I1254" s="1"/>
    </row>
    <row r="1255" spans="2:9" x14ac:dyDescent="0.25">
      <c r="B1255" t="s">
        <v>4177</v>
      </c>
      <c r="C1255" t="s">
        <v>2641</v>
      </c>
      <c r="D1255">
        <v>1</v>
      </c>
      <c r="E1255">
        <v>1</v>
      </c>
      <c r="F1255">
        <v>4</v>
      </c>
      <c r="G1255">
        <v>0.85299999999999998</v>
      </c>
      <c r="I1255" s="1"/>
    </row>
    <row r="1256" spans="2:9" x14ac:dyDescent="0.25">
      <c r="B1256" t="s">
        <v>4178</v>
      </c>
      <c r="C1256" t="s">
        <v>1443</v>
      </c>
      <c r="D1256">
        <v>1</v>
      </c>
      <c r="E1256">
        <v>1</v>
      </c>
      <c r="F1256">
        <v>3</v>
      </c>
      <c r="G1256">
        <v>0.85299999999999998</v>
      </c>
      <c r="I1256" s="1"/>
    </row>
    <row r="1257" spans="2:9" x14ac:dyDescent="0.25">
      <c r="B1257" t="s">
        <v>4179</v>
      </c>
      <c r="C1257" t="s">
        <v>1439</v>
      </c>
      <c r="D1257">
        <v>1</v>
      </c>
      <c r="E1257">
        <v>1</v>
      </c>
      <c r="F1257">
        <v>2</v>
      </c>
      <c r="G1257">
        <v>0.85299999999999998</v>
      </c>
      <c r="I1257" s="1"/>
    </row>
    <row r="1258" spans="2:9" x14ac:dyDescent="0.25">
      <c r="B1258" t="s">
        <v>4180</v>
      </c>
      <c r="C1258" t="s">
        <v>1445</v>
      </c>
      <c r="D1258">
        <v>1</v>
      </c>
      <c r="E1258">
        <v>1</v>
      </c>
      <c r="F1258">
        <v>2</v>
      </c>
      <c r="G1258">
        <v>0.85299999999999998</v>
      </c>
      <c r="I1258" s="1"/>
    </row>
    <row r="1259" spans="2:9" x14ac:dyDescent="0.25">
      <c r="B1259" t="s">
        <v>4181</v>
      </c>
      <c r="C1259" t="s">
        <v>2639</v>
      </c>
      <c r="D1259">
        <v>1</v>
      </c>
      <c r="E1259">
        <v>1</v>
      </c>
      <c r="F1259">
        <v>2</v>
      </c>
      <c r="G1259">
        <v>0.85299999999999998</v>
      </c>
      <c r="I1259" s="1"/>
    </row>
    <row r="1260" spans="2:9" x14ac:dyDescent="0.25">
      <c r="B1260" t="s">
        <v>4182</v>
      </c>
      <c r="C1260" t="s">
        <v>2321</v>
      </c>
      <c r="D1260">
        <v>1</v>
      </c>
      <c r="E1260">
        <v>1</v>
      </c>
      <c r="F1260">
        <v>2</v>
      </c>
      <c r="G1260">
        <v>0.85099999999999998</v>
      </c>
      <c r="I1260" s="1"/>
    </row>
    <row r="1261" spans="2:9" x14ac:dyDescent="0.25">
      <c r="B1261" t="s">
        <v>4183</v>
      </c>
      <c r="C1261" t="s">
        <v>2877</v>
      </c>
      <c r="D1261">
        <v>1</v>
      </c>
      <c r="E1261">
        <v>1</v>
      </c>
      <c r="F1261">
        <v>7</v>
      </c>
      <c r="G1261">
        <v>0.85</v>
      </c>
      <c r="I1261" s="1"/>
    </row>
    <row r="1262" spans="2:9" x14ac:dyDescent="0.25">
      <c r="B1262" t="s">
        <v>4184</v>
      </c>
      <c r="C1262" t="s">
        <v>1987</v>
      </c>
      <c r="D1262">
        <v>1</v>
      </c>
      <c r="E1262">
        <v>2</v>
      </c>
      <c r="F1262">
        <v>5</v>
      </c>
      <c r="G1262">
        <v>0.85</v>
      </c>
      <c r="I1262" s="1"/>
    </row>
    <row r="1263" spans="2:9" x14ac:dyDescent="0.25">
      <c r="B1263" t="s">
        <v>4185</v>
      </c>
      <c r="C1263" t="s">
        <v>1745</v>
      </c>
      <c r="D1263">
        <v>1</v>
      </c>
      <c r="E1263">
        <v>1</v>
      </c>
      <c r="F1263">
        <v>4</v>
      </c>
      <c r="G1263">
        <v>0.85</v>
      </c>
      <c r="I1263" s="1"/>
    </row>
    <row r="1264" spans="2:9" x14ac:dyDescent="0.25">
      <c r="B1264" t="s">
        <v>4186</v>
      </c>
      <c r="C1264" t="s">
        <v>2875</v>
      </c>
      <c r="D1264">
        <v>1</v>
      </c>
      <c r="E1264">
        <v>1</v>
      </c>
      <c r="F1264">
        <v>4</v>
      </c>
      <c r="G1264">
        <v>0.85</v>
      </c>
      <c r="I1264" s="1"/>
    </row>
    <row r="1265" spans="2:9" x14ac:dyDescent="0.25">
      <c r="B1265" t="s">
        <v>4187</v>
      </c>
      <c r="C1265" t="s">
        <v>1989</v>
      </c>
      <c r="D1265">
        <v>1</v>
      </c>
      <c r="E1265">
        <v>2</v>
      </c>
      <c r="F1265">
        <v>2</v>
      </c>
      <c r="G1265">
        <v>0.85</v>
      </c>
      <c r="I1265" s="1"/>
    </row>
    <row r="1266" spans="2:9" x14ac:dyDescent="0.25">
      <c r="B1266" t="s">
        <v>4188</v>
      </c>
      <c r="C1266" t="s">
        <v>2873</v>
      </c>
      <c r="D1266">
        <v>1</v>
      </c>
      <c r="E1266">
        <v>1</v>
      </c>
      <c r="F1266">
        <v>2</v>
      </c>
      <c r="G1266">
        <v>0.85</v>
      </c>
      <c r="I1266" s="1"/>
    </row>
    <row r="1267" spans="2:9" x14ac:dyDescent="0.25">
      <c r="B1267" t="s">
        <v>4189</v>
      </c>
      <c r="C1267" t="s">
        <v>1729</v>
      </c>
      <c r="D1267">
        <v>1</v>
      </c>
      <c r="E1267">
        <v>1</v>
      </c>
      <c r="F1267">
        <v>12</v>
      </c>
      <c r="G1267">
        <v>0.84799999999999998</v>
      </c>
      <c r="I1267" s="1"/>
    </row>
    <row r="1268" spans="2:9" x14ac:dyDescent="0.25">
      <c r="B1268" t="s">
        <v>4190</v>
      </c>
      <c r="C1268" t="s">
        <v>2905</v>
      </c>
      <c r="D1268">
        <v>1</v>
      </c>
      <c r="E1268">
        <v>1</v>
      </c>
      <c r="F1268">
        <v>6</v>
      </c>
      <c r="G1268">
        <v>0.84399999999999997</v>
      </c>
      <c r="I1268" s="1"/>
    </row>
    <row r="1269" spans="2:9" x14ac:dyDescent="0.25">
      <c r="B1269" t="s">
        <v>4191</v>
      </c>
      <c r="C1269" t="s">
        <v>2367</v>
      </c>
      <c r="D1269">
        <v>1</v>
      </c>
      <c r="E1269">
        <v>1</v>
      </c>
      <c r="F1269">
        <v>7</v>
      </c>
      <c r="G1269">
        <v>0.84299999999999997</v>
      </c>
      <c r="I1269" s="1"/>
    </row>
    <row r="1270" spans="2:9" x14ac:dyDescent="0.25">
      <c r="B1270" t="s">
        <v>4192</v>
      </c>
      <c r="C1270" t="s">
        <v>2771</v>
      </c>
      <c r="D1270">
        <v>1</v>
      </c>
      <c r="E1270">
        <v>1</v>
      </c>
      <c r="F1270">
        <v>8</v>
      </c>
      <c r="G1270">
        <v>0.84099999999999997</v>
      </c>
      <c r="I1270" s="1"/>
    </row>
    <row r="1271" spans="2:9" x14ac:dyDescent="0.25">
      <c r="B1271" t="s">
        <v>4193</v>
      </c>
      <c r="C1271" t="s">
        <v>2773</v>
      </c>
      <c r="D1271">
        <v>1</v>
      </c>
      <c r="E1271">
        <v>1</v>
      </c>
      <c r="F1271">
        <v>3</v>
      </c>
      <c r="G1271">
        <v>0.84099999999999997</v>
      </c>
      <c r="I1271" s="1"/>
    </row>
    <row r="1272" spans="2:9" x14ac:dyDescent="0.25">
      <c r="B1272" t="s">
        <v>4194</v>
      </c>
      <c r="C1272" t="s">
        <v>2363</v>
      </c>
      <c r="D1272">
        <v>1</v>
      </c>
      <c r="E1272">
        <v>1</v>
      </c>
      <c r="F1272">
        <v>3</v>
      </c>
      <c r="G1272">
        <v>0.83299999999999996</v>
      </c>
      <c r="I1272" s="1"/>
    </row>
    <row r="1273" spans="2:9" x14ac:dyDescent="0.25">
      <c r="B1273" t="s">
        <v>4195</v>
      </c>
      <c r="C1273" t="s">
        <v>2545</v>
      </c>
      <c r="D1273">
        <v>1</v>
      </c>
      <c r="E1273">
        <v>1</v>
      </c>
      <c r="F1273">
        <v>2</v>
      </c>
      <c r="G1273">
        <v>0.83</v>
      </c>
      <c r="I1273" s="1"/>
    </row>
    <row r="1274" spans="2:9" x14ac:dyDescent="0.25">
      <c r="B1274" t="s">
        <v>4196</v>
      </c>
      <c r="C1274" t="s">
        <v>2469</v>
      </c>
      <c r="D1274">
        <v>1</v>
      </c>
      <c r="E1274">
        <v>1</v>
      </c>
      <c r="F1274">
        <v>8</v>
      </c>
      <c r="G1274">
        <v>0.82199999999999995</v>
      </c>
      <c r="I1274" s="1"/>
    </row>
    <row r="1275" spans="2:9" x14ac:dyDescent="0.25">
      <c r="B1275" t="s">
        <v>4197</v>
      </c>
      <c r="C1275" t="s">
        <v>2053</v>
      </c>
      <c r="D1275">
        <v>1</v>
      </c>
      <c r="E1275">
        <v>1</v>
      </c>
      <c r="F1275">
        <v>5</v>
      </c>
      <c r="G1275">
        <v>0.82199999999999995</v>
      </c>
      <c r="I1275" s="1"/>
    </row>
    <row r="1276" spans="2:9" x14ac:dyDescent="0.25">
      <c r="B1276" t="s">
        <v>4198</v>
      </c>
      <c r="C1276" t="s">
        <v>2055</v>
      </c>
      <c r="D1276">
        <v>1</v>
      </c>
      <c r="E1276">
        <v>1</v>
      </c>
      <c r="F1276">
        <v>2</v>
      </c>
      <c r="G1276">
        <v>0.82199999999999995</v>
      </c>
      <c r="I1276" s="1"/>
    </row>
    <row r="1277" spans="2:9" x14ac:dyDescent="0.25">
      <c r="B1277" t="s">
        <v>4199</v>
      </c>
      <c r="C1277" t="s">
        <v>2057</v>
      </c>
      <c r="D1277">
        <v>1</v>
      </c>
      <c r="E1277">
        <v>1</v>
      </c>
      <c r="F1277">
        <v>2</v>
      </c>
      <c r="G1277">
        <v>0.82199999999999995</v>
      </c>
      <c r="I1277" s="1"/>
    </row>
    <row r="1278" spans="2:9" x14ac:dyDescent="0.25">
      <c r="B1278" t="s">
        <v>4200</v>
      </c>
      <c r="C1278" t="s">
        <v>2325</v>
      </c>
      <c r="D1278">
        <v>1</v>
      </c>
      <c r="E1278">
        <v>2</v>
      </c>
      <c r="F1278">
        <v>4</v>
      </c>
      <c r="G1278">
        <v>0.82</v>
      </c>
      <c r="I1278" s="1"/>
    </row>
    <row r="1279" spans="2:9" x14ac:dyDescent="0.25">
      <c r="B1279" t="s">
        <v>4201</v>
      </c>
      <c r="C1279" t="s">
        <v>2421</v>
      </c>
      <c r="D1279">
        <v>1</v>
      </c>
      <c r="E1279">
        <v>1</v>
      </c>
      <c r="F1279">
        <v>4</v>
      </c>
      <c r="G1279">
        <v>0.82</v>
      </c>
      <c r="I1279" s="1"/>
    </row>
    <row r="1280" spans="2:9" x14ac:dyDescent="0.25">
      <c r="B1280" t="s">
        <v>4202</v>
      </c>
      <c r="C1280" t="s">
        <v>2553</v>
      </c>
      <c r="D1280">
        <v>1</v>
      </c>
      <c r="E1280">
        <v>2</v>
      </c>
      <c r="F1280">
        <v>21</v>
      </c>
      <c r="G1280">
        <v>0.81799999999999995</v>
      </c>
      <c r="I1280" s="1"/>
    </row>
    <row r="1281" spans="2:9" x14ac:dyDescent="0.25">
      <c r="B1281" t="s">
        <v>4203</v>
      </c>
      <c r="C1281" t="s">
        <v>2651</v>
      </c>
      <c r="D1281">
        <v>1</v>
      </c>
      <c r="E1281">
        <v>2</v>
      </c>
      <c r="F1281">
        <v>8</v>
      </c>
      <c r="G1281">
        <v>0.81799999999999995</v>
      </c>
      <c r="I1281" s="1"/>
    </row>
    <row r="1282" spans="2:9" x14ac:dyDescent="0.25">
      <c r="B1282" t="s">
        <v>4204</v>
      </c>
      <c r="C1282" t="s">
        <v>1373</v>
      </c>
      <c r="D1282">
        <v>1</v>
      </c>
      <c r="E1282">
        <v>1</v>
      </c>
      <c r="F1282">
        <v>6</v>
      </c>
      <c r="G1282">
        <v>0.81599999999999995</v>
      </c>
      <c r="I1282" s="1"/>
    </row>
    <row r="1283" spans="2:9" x14ac:dyDescent="0.25">
      <c r="B1283" t="s">
        <v>4205</v>
      </c>
      <c r="C1283" t="s">
        <v>1847</v>
      </c>
      <c r="D1283">
        <v>1</v>
      </c>
      <c r="E1283">
        <v>1</v>
      </c>
      <c r="F1283">
        <v>3</v>
      </c>
      <c r="G1283">
        <v>0.81499999999999995</v>
      </c>
      <c r="I1283" s="1"/>
    </row>
    <row r="1284" spans="2:9" x14ac:dyDescent="0.25">
      <c r="B1284" t="s">
        <v>4206</v>
      </c>
      <c r="C1284" t="s">
        <v>2847</v>
      </c>
      <c r="D1284">
        <v>1</v>
      </c>
      <c r="E1284">
        <v>2</v>
      </c>
      <c r="F1284">
        <v>11</v>
      </c>
      <c r="G1284">
        <v>0.81399999999999995</v>
      </c>
      <c r="I1284" s="1"/>
    </row>
    <row r="1285" spans="2:9" x14ac:dyDescent="0.25">
      <c r="B1285" t="s">
        <v>4207</v>
      </c>
      <c r="C1285" t="s">
        <v>1505</v>
      </c>
      <c r="D1285">
        <v>1</v>
      </c>
      <c r="E1285">
        <v>1</v>
      </c>
      <c r="F1285">
        <v>2</v>
      </c>
      <c r="G1285">
        <v>0.81200000000000006</v>
      </c>
      <c r="I1285" s="1"/>
    </row>
    <row r="1286" spans="2:9" x14ac:dyDescent="0.25">
      <c r="B1286" t="s">
        <v>4208</v>
      </c>
      <c r="C1286" t="s">
        <v>1515</v>
      </c>
      <c r="D1286">
        <v>1</v>
      </c>
      <c r="E1286">
        <v>1</v>
      </c>
      <c r="F1286">
        <v>24</v>
      </c>
      <c r="G1286">
        <v>0.81</v>
      </c>
      <c r="I1286" s="1"/>
    </row>
    <row r="1287" spans="2:9" x14ac:dyDescent="0.25">
      <c r="B1287" t="s">
        <v>4209</v>
      </c>
      <c r="C1287" t="s">
        <v>2249</v>
      </c>
      <c r="D1287">
        <v>1</v>
      </c>
      <c r="E1287">
        <v>2</v>
      </c>
      <c r="F1287">
        <v>24</v>
      </c>
      <c r="G1287">
        <v>0.81</v>
      </c>
      <c r="I1287" s="1"/>
    </row>
    <row r="1288" spans="2:9" x14ac:dyDescent="0.25">
      <c r="B1288" t="s">
        <v>4210</v>
      </c>
      <c r="C1288" t="s">
        <v>1309</v>
      </c>
      <c r="D1288">
        <v>1</v>
      </c>
      <c r="E1288">
        <v>3</v>
      </c>
      <c r="F1288">
        <v>53</v>
      </c>
      <c r="G1288">
        <v>0.80700000000000005</v>
      </c>
      <c r="I1288" s="1"/>
    </row>
    <row r="1289" spans="2:9" x14ac:dyDescent="0.25">
      <c r="B1289" t="s">
        <v>4211</v>
      </c>
      <c r="C1289" t="s">
        <v>1483</v>
      </c>
      <c r="D1289">
        <v>1</v>
      </c>
      <c r="E1289">
        <v>1</v>
      </c>
      <c r="F1289">
        <v>3</v>
      </c>
      <c r="G1289">
        <v>0.80600000000000005</v>
      </c>
      <c r="I1289" s="1"/>
    </row>
    <row r="1290" spans="2:9" x14ac:dyDescent="0.25">
      <c r="B1290" t="s">
        <v>4212</v>
      </c>
      <c r="C1290" t="s">
        <v>2353</v>
      </c>
      <c r="D1290">
        <v>1</v>
      </c>
      <c r="E1290">
        <v>2</v>
      </c>
      <c r="F1290">
        <v>2</v>
      </c>
      <c r="G1290">
        <v>0.80500000000000005</v>
      </c>
      <c r="I1290" s="1"/>
    </row>
    <row r="1291" spans="2:9" x14ac:dyDescent="0.25">
      <c r="B1291" t="s">
        <v>4213</v>
      </c>
      <c r="C1291" t="s">
        <v>1743</v>
      </c>
      <c r="D1291">
        <v>1</v>
      </c>
      <c r="E1291">
        <v>1</v>
      </c>
      <c r="F1291">
        <v>2</v>
      </c>
      <c r="G1291">
        <v>0.80400000000000005</v>
      </c>
      <c r="I1291" s="1"/>
    </row>
    <row r="1292" spans="2:9" x14ac:dyDescent="0.25">
      <c r="B1292" t="s">
        <v>4214</v>
      </c>
      <c r="C1292" t="s">
        <v>2637</v>
      </c>
      <c r="D1292">
        <v>1</v>
      </c>
      <c r="E1292">
        <v>1</v>
      </c>
      <c r="F1292">
        <v>6</v>
      </c>
      <c r="G1292">
        <v>0.80100000000000005</v>
      </c>
      <c r="I1292" s="1"/>
    </row>
    <row r="1293" spans="2:9" x14ac:dyDescent="0.25">
      <c r="B1293" t="s">
        <v>4215</v>
      </c>
      <c r="C1293" t="s">
        <v>1727</v>
      </c>
      <c r="D1293">
        <v>1</v>
      </c>
      <c r="E1293">
        <v>2</v>
      </c>
      <c r="F1293">
        <v>25</v>
      </c>
      <c r="G1293">
        <v>0.79900000000000004</v>
      </c>
      <c r="I1293" s="1"/>
    </row>
    <row r="1294" spans="2:9" x14ac:dyDescent="0.25">
      <c r="B1294" t="s">
        <v>4216</v>
      </c>
      <c r="C1294" t="s">
        <v>2679</v>
      </c>
      <c r="D1294">
        <v>1</v>
      </c>
      <c r="E1294">
        <v>2</v>
      </c>
      <c r="F1294">
        <v>14</v>
      </c>
      <c r="G1294">
        <v>0.79900000000000004</v>
      </c>
      <c r="I1294" s="1"/>
    </row>
    <row r="1295" spans="2:9" x14ac:dyDescent="0.25">
      <c r="B1295" t="s">
        <v>4217</v>
      </c>
      <c r="C1295" t="s">
        <v>2081</v>
      </c>
      <c r="D1295">
        <v>1</v>
      </c>
      <c r="E1295">
        <v>2</v>
      </c>
      <c r="F1295">
        <v>10</v>
      </c>
      <c r="G1295">
        <v>0.79900000000000004</v>
      </c>
      <c r="I1295" s="1"/>
    </row>
    <row r="1296" spans="2:9" x14ac:dyDescent="0.25">
      <c r="B1296" t="s">
        <v>4218</v>
      </c>
      <c r="C1296" t="s">
        <v>2761</v>
      </c>
      <c r="D1296">
        <v>1</v>
      </c>
      <c r="E1296">
        <v>1</v>
      </c>
      <c r="F1296">
        <v>5</v>
      </c>
      <c r="G1296">
        <v>0.79800000000000004</v>
      </c>
      <c r="I1296" s="1"/>
    </row>
    <row r="1297" spans="2:9" x14ac:dyDescent="0.25">
      <c r="B1297" t="s">
        <v>4219</v>
      </c>
      <c r="C1297" t="s">
        <v>2757</v>
      </c>
      <c r="D1297">
        <v>1</v>
      </c>
      <c r="E1297">
        <v>1</v>
      </c>
      <c r="F1297">
        <v>4</v>
      </c>
      <c r="G1297">
        <v>0.79800000000000004</v>
      </c>
      <c r="I1297" s="1"/>
    </row>
    <row r="1298" spans="2:9" x14ac:dyDescent="0.25">
      <c r="B1298" t="s">
        <v>4220</v>
      </c>
      <c r="C1298" t="s">
        <v>2755</v>
      </c>
      <c r="D1298">
        <v>1</v>
      </c>
      <c r="E1298">
        <v>1</v>
      </c>
      <c r="F1298">
        <v>2</v>
      </c>
      <c r="G1298">
        <v>0.79800000000000004</v>
      </c>
      <c r="I1298" s="1"/>
    </row>
    <row r="1299" spans="2:9" x14ac:dyDescent="0.25">
      <c r="B1299" t="s">
        <v>4221</v>
      </c>
      <c r="C1299" t="s">
        <v>2759</v>
      </c>
      <c r="D1299">
        <v>1</v>
      </c>
      <c r="E1299">
        <v>1</v>
      </c>
      <c r="F1299">
        <v>2</v>
      </c>
      <c r="G1299">
        <v>0.79800000000000004</v>
      </c>
      <c r="I1299" s="1"/>
    </row>
    <row r="1300" spans="2:9" x14ac:dyDescent="0.25">
      <c r="B1300" t="s">
        <v>4222</v>
      </c>
      <c r="C1300" t="s">
        <v>1307</v>
      </c>
      <c r="D1300">
        <v>1</v>
      </c>
      <c r="E1300">
        <v>1</v>
      </c>
      <c r="F1300">
        <v>6</v>
      </c>
      <c r="G1300">
        <v>0.79500000000000004</v>
      </c>
      <c r="I1300" s="1"/>
    </row>
    <row r="1301" spans="2:9" x14ac:dyDescent="0.25">
      <c r="B1301" t="s">
        <v>4223</v>
      </c>
      <c r="C1301" t="s">
        <v>2259</v>
      </c>
      <c r="D1301">
        <v>1</v>
      </c>
      <c r="E1301">
        <v>1</v>
      </c>
      <c r="F1301">
        <v>9</v>
      </c>
      <c r="G1301">
        <v>0.79400000000000004</v>
      </c>
      <c r="I1301" s="1"/>
    </row>
    <row r="1302" spans="2:9" x14ac:dyDescent="0.25">
      <c r="B1302" t="s">
        <v>4224</v>
      </c>
      <c r="C1302" t="s">
        <v>1945</v>
      </c>
      <c r="D1302">
        <v>1</v>
      </c>
      <c r="E1302">
        <v>2</v>
      </c>
      <c r="F1302">
        <v>4</v>
      </c>
      <c r="G1302">
        <v>0.79300000000000004</v>
      </c>
      <c r="I1302" s="1"/>
    </row>
    <row r="1303" spans="2:9" x14ac:dyDescent="0.25">
      <c r="B1303" t="s">
        <v>4225</v>
      </c>
      <c r="C1303" t="s">
        <v>2613</v>
      </c>
      <c r="D1303">
        <v>1</v>
      </c>
      <c r="E1303">
        <v>1</v>
      </c>
      <c r="F1303">
        <v>9</v>
      </c>
      <c r="G1303">
        <v>0.79100000000000004</v>
      </c>
      <c r="I1303" s="1"/>
    </row>
    <row r="1304" spans="2:9" x14ac:dyDescent="0.25">
      <c r="B1304" t="s">
        <v>4226</v>
      </c>
      <c r="C1304" t="s">
        <v>2117</v>
      </c>
      <c r="D1304">
        <v>1</v>
      </c>
      <c r="E1304">
        <v>2</v>
      </c>
      <c r="F1304">
        <v>8</v>
      </c>
      <c r="G1304">
        <v>0.79</v>
      </c>
      <c r="I1304" s="1"/>
    </row>
    <row r="1305" spans="2:9" x14ac:dyDescent="0.25">
      <c r="B1305" t="s">
        <v>4227</v>
      </c>
      <c r="C1305" t="s">
        <v>1883</v>
      </c>
      <c r="D1305">
        <v>1</v>
      </c>
      <c r="E1305">
        <v>1</v>
      </c>
      <c r="F1305">
        <v>2</v>
      </c>
      <c r="G1305">
        <v>0.79</v>
      </c>
      <c r="I1305" s="1"/>
    </row>
    <row r="1306" spans="2:9" x14ac:dyDescent="0.25">
      <c r="B1306" t="s">
        <v>4228</v>
      </c>
      <c r="C1306" t="s">
        <v>2029</v>
      </c>
      <c r="D1306">
        <v>1</v>
      </c>
      <c r="E1306">
        <v>2</v>
      </c>
      <c r="F1306">
        <v>31</v>
      </c>
      <c r="G1306">
        <v>0.78100000000000003</v>
      </c>
      <c r="I1306" s="1"/>
    </row>
    <row r="1307" spans="2:9" x14ac:dyDescent="0.25">
      <c r="B1307" t="s">
        <v>4229</v>
      </c>
      <c r="C1307" t="s">
        <v>2627</v>
      </c>
      <c r="D1307">
        <v>1</v>
      </c>
      <c r="E1307">
        <v>1</v>
      </c>
      <c r="F1307">
        <v>2</v>
      </c>
      <c r="G1307">
        <v>0.77700000000000002</v>
      </c>
      <c r="I1307" s="1"/>
    </row>
    <row r="1308" spans="2:9" x14ac:dyDescent="0.25">
      <c r="B1308" t="s">
        <v>4230</v>
      </c>
      <c r="C1308" t="s">
        <v>1707</v>
      </c>
      <c r="D1308">
        <v>1</v>
      </c>
      <c r="E1308">
        <v>1</v>
      </c>
      <c r="F1308">
        <v>22</v>
      </c>
      <c r="G1308">
        <v>0.77600000000000002</v>
      </c>
      <c r="I1308" s="1"/>
    </row>
    <row r="1309" spans="2:9" x14ac:dyDescent="0.25">
      <c r="B1309" t="s">
        <v>4231</v>
      </c>
      <c r="C1309" t="s">
        <v>1709</v>
      </c>
      <c r="D1309">
        <v>1</v>
      </c>
      <c r="E1309">
        <v>1</v>
      </c>
      <c r="F1309">
        <v>5</v>
      </c>
      <c r="G1309">
        <v>0.77600000000000002</v>
      </c>
      <c r="I1309" s="1"/>
    </row>
    <row r="1310" spans="2:9" x14ac:dyDescent="0.25">
      <c r="B1310" t="s">
        <v>4232</v>
      </c>
      <c r="C1310" t="s">
        <v>1711</v>
      </c>
      <c r="D1310">
        <v>1</v>
      </c>
      <c r="E1310">
        <v>1</v>
      </c>
      <c r="F1310">
        <v>2</v>
      </c>
      <c r="G1310">
        <v>0.77600000000000002</v>
      </c>
      <c r="I1310" s="1"/>
    </row>
    <row r="1311" spans="2:9" x14ac:dyDescent="0.25">
      <c r="B1311" t="s">
        <v>4233</v>
      </c>
      <c r="C1311" t="s">
        <v>1763</v>
      </c>
      <c r="D1311">
        <v>1</v>
      </c>
      <c r="E1311">
        <v>1</v>
      </c>
      <c r="F1311">
        <v>15</v>
      </c>
      <c r="G1311">
        <v>0.77300000000000002</v>
      </c>
      <c r="I1311" s="1"/>
    </row>
    <row r="1312" spans="2:9" x14ac:dyDescent="0.25">
      <c r="B1312" t="s">
        <v>4234</v>
      </c>
      <c r="C1312" t="s">
        <v>1765</v>
      </c>
      <c r="D1312">
        <v>1</v>
      </c>
      <c r="E1312">
        <v>1</v>
      </c>
      <c r="F1312">
        <v>8</v>
      </c>
      <c r="G1312">
        <v>0.77300000000000002</v>
      </c>
      <c r="I1312" s="1"/>
    </row>
    <row r="1313" spans="2:9" x14ac:dyDescent="0.25">
      <c r="B1313" t="s">
        <v>4235</v>
      </c>
      <c r="C1313" t="s">
        <v>1767</v>
      </c>
      <c r="D1313">
        <v>1</v>
      </c>
      <c r="E1313">
        <v>1</v>
      </c>
      <c r="F1313">
        <v>8</v>
      </c>
      <c r="G1313">
        <v>0.77300000000000002</v>
      </c>
      <c r="I1313" s="1"/>
    </row>
    <row r="1314" spans="2:9" x14ac:dyDescent="0.25">
      <c r="B1314" t="s">
        <v>4236</v>
      </c>
      <c r="C1314" t="s">
        <v>2433</v>
      </c>
      <c r="D1314">
        <v>1</v>
      </c>
      <c r="E1314">
        <v>1</v>
      </c>
      <c r="F1314">
        <v>2</v>
      </c>
      <c r="G1314">
        <v>0.76800000000000002</v>
      </c>
      <c r="I1314" s="1"/>
    </row>
    <row r="1315" spans="2:9" x14ac:dyDescent="0.25">
      <c r="B1315" t="s">
        <v>4237</v>
      </c>
      <c r="C1315" t="s">
        <v>1629</v>
      </c>
      <c r="D1315">
        <v>1</v>
      </c>
      <c r="E1315">
        <v>1</v>
      </c>
      <c r="F1315">
        <v>26</v>
      </c>
      <c r="G1315">
        <v>0.76300000000000001</v>
      </c>
      <c r="I1315" s="1"/>
    </row>
    <row r="1316" spans="2:9" x14ac:dyDescent="0.25">
      <c r="B1316" t="s">
        <v>4238</v>
      </c>
      <c r="C1316" t="s">
        <v>1631</v>
      </c>
      <c r="D1316">
        <v>1</v>
      </c>
      <c r="E1316">
        <v>1</v>
      </c>
      <c r="F1316">
        <v>26</v>
      </c>
      <c r="G1316">
        <v>0.76300000000000001</v>
      </c>
      <c r="I1316" s="1"/>
    </row>
    <row r="1317" spans="2:9" x14ac:dyDescent="0.25">
      <c r="B1317" t="s">
        <v>4239</v>
      </c>
      <c r="C1317" t="s">
        <v>1627</v>
      </c>
      <c r="D1317">
        <v>1</v>
      </c>
      <c r="E1317">
        <v>1</v>
      </c>
      <c r="F1317">
        <v>14</v>
      </c>
      <c r="G1317">
        <v>0.76300000000000001</v>
      </c>
      <c r="I1317" s="1"/>
    </row>
    <row r="1318" spans="2:9" x14ac:dyDescent="0.25">
      <c r="B1318" t="s">
        <v>4240</v>
      </c>
      <c r="C1318" t="s">
        <v>1625</v>
      </c>
      <c r="D1318">
        <v>1</v>
      </c>
      <c r="E1318">
        <v>1</v>
      </c>
      <c r="F1318">
        <v>3</v>
      </c>
      <c r="G1318">
        <v>0.76300000000000001</v>
      </c>
      <c r="I1318" s="1"/>
    </row>
    <row r="1319" spans="2:9" x14ac:dyDescent="0.25">
      <c r="B1319" t="s">
        <v>4241</v>
      </c>
      <c r="C1319" t="s">
        <v>2265</v>
      </c>
      <c r="D1319">
        <v>1</v>
      </c>
      <c r="E1319">
        <v>1</v>
      </c>
      <c r="F1319">
        <v>2</v>
      </c>
      <c r="G1319">
        <v>0.76100000000000001</v>
      </c>
      <c r="I1319" s="1"/>
    </row>
    <row r="1320" spans="2:9" x14ac:dyDescent="0.25">
      <c r="B1320" t="s">
        <v>4242</v>
      </c>
      <c r="C1320" t="s">
        <v>2163</v>
      </c>
      <c r="D1320">
        <v>1</v>
      </c>
      <c r="E1320">
        <v>1</v>
      </c>
      <c r="F1320">
        <v>7</v>
      </c>
      <c r="G1320">
        <v>0.75800000000000001</v>
      </c>
      <c r="I1320" s="1"/>
    </row>
    <row r="1321" spans="2:9" x14ac:dyDescent="0.25">
      <c r="B1321" t="s">
        <v>4243</v>
      </c>
      <c r="C1321" t="s">
        <v>2165</v>
      </c>
      <c r="D1321">
        <v>1</v>
      </c>
      <c r="E1321">
        <v>1</v>
      </c>
      <c r="F1321">
        <v>2</v>
      </c>
      <c r="G1321">
        <v>0.75800000000000001</v>
      </c>
      <c r="I1321" s="1"/>
    </row>
    <row r="1322" spans="2:9" x14ac:dyDescent="0.25">
      <c r="B1322" t="s">
        <v>4244</v>
      </c>
      <c r="C1322" t="s">
        <v>1303</v>
      </c>
      <c r="D1322">
        <v>1</v>
      </c>
      <c r="E1322">
        <v>1</v>
      </c>
      <c r="F1322">
        <v>6</v>
      </c>
      <c r="G1322">
        <v>0.75700000000000001</v>
      </c>
      <c r="I1322" s="1"/>
    </row>
    <row r="1323" spans="2:9" x14ac:dyDescent="0.25">
      <c r="B1323" t="s">
        <v>4245</v>
      </c>
      <c r="C1323" t="s">
        <v>2517</v>
      </c>
      <c r="D1323">
        <v>1</v>
      </c>
      <c r="E1323">
        <v>1</v>
      </c>
      <c r="F1323">
        <v>12</v>
      </c>
      <c r="G1323">
        <v>0.75600000000000001</v>
      </c>
      <c r="I1323" s="1"/>
    </row>
    <row r="1324" spans="2:9" x14ac:dyDescent="0.25">
      <c r="B1324" t="s">
        <v>4246</v>
      </c>
      <c r="C1324" t="s">
        <v>1853</v>
      </c>
      <c r="D1324">
        <v>1</v>
      </c>
      <c r="E1324">
        <v>1</v>
      </c>
      <c r="F1324">
        <v>2</v>
      </c>
      <c r="G1324">
        <v>0.754</v>
      </c>
      <c r="I1324" s="1"/>
    </row>
    <row r="1325" spans="2:9" x14ac:dyDescent="0.25">
      <c r="B1325" t="s">
        <v>4247</v>
      </c>
      <c r="C1325" t="s">
        <v>1511</v>
      </c>
      <c r="D1325">
        <v>1</v>
      </c>
      <c r="E1325">
        <v>1</v>
      </c>
      <c r="F1325">
        <v>3</v>
      </c>
      <c r="G1325">
        <v>0.748</v>
      </c>
      <c r="I1325" s="1"/>
    </row>
    <row r="1326" spans="2:9" x14ac:dyDescent="0.25">
      <c r="B1326" t="s">
        <v>4248</v>
      </c>
      <c r="C1326" t="s">
        <v>2783</v>
      </c>
      <c r="D1326">
        <v>1</v>
      </c>
      <c r="E1326">
        <v>1</v>
      </c>
      <c r="F1326">
        <v>3</v>
      </c>
      <c r="G1326">
        <v>0.74299999999999999</v>
      </c>
      <c r="I1326" s="1"/>
    </row>
    <row r="1327" spans="2:9" x14ac:dyDescent="0.25">
      <c r="B1327" t="s">
        <v>4249</v>
      </c>
      <c r="C1327" t="s">
        <v>1497</v>
      </c>
      <c r="D1327">
        <v>1</v>
      </c>
      <c r="E1327">
        <v>2</v>
      </c>
      <c r="F1327">
        <v>23</v>
      </c>
      <c r="G1327">
        <v>0.74199999999999999</v>
      </c>
      <c r="I1327" s="1"/>
    </row>
    <row r="1328" spans="2:9" x14ac:dyDescent="0.25">
      <c r="B1328" t="s">
        <v>4250</v>
      </c>
      <c r="C1328" t="s">
        <v>2119</v>
      </c>
      <c r="D1328">
        <v>1</v>
      </c>
      <c r="E1328">
        <v>1</v>
      </c>
      <c r="F1328">
        <v>2</v>
      </c>
      <c r="G1328">
        <v>0.73899999999999999</v>
      </c>
      <c r="I1328" s="1"/>
    </row>
    <row r="1329" spans="2:9" x14ac:dyDescent="0.25">
      <c r="B1329" t="s">
        <v>4251</v>
      </c>
      <c r="C1329" t="s">
        <v>2467</v>
      </c>
      <c r="D1329">
        <v>1</v>
      </c>
      <c r="E1329">
        <v>1</v>
      </c>
      <c r="F1329">
        <v>5</v>
      </c>
      <c r="G1329">
        <v>0.73699999999999999</v>
      </c>
      <c r="I1329" s="1"/>
    </row>
    <row r="1330" spans="2:9" x14ac:dyDescent="0.25">
      <c r="B1330" t="s">
        <v>4252</v>
      </c>
      <c r="C1330" t="s">
        <v>2159</v>
      </c>
      <c r="D1330">
        <v>1</v>
      </c>
      <c r="E1330">
        <v>1</v>
      </c>
      <c r="F1330">
        <v>2</v>
      </c>
      <c r="G1330">
        <v>0.73699999999999999</v>
      </c>
      <c r="I1330" s="1"/>
    </row>
    <row r="1331" spans="2:9" x14ac:dyDescent="0.25">
      <c r="B1331" t="s">
        <v>4253</v>
      </c>
      <c r="C1331" t="s">
        <v>2805</v>
      </c>
      <c r="D1331">
        <v>1</v>
      </c>
      <c r="E1331">
        <v>1</v>
      </c>
      <c r="F1331">
        <v>11</v>
      </c>
      <c r="G1331">
        <v>0.73199999999999998</v>
      </c>
      <c r="I1331" s="1"/>
    </row>
    <row r="1332" spans="2:9" x14ac:dyDescent="0.25">
      <c r="B1332" t="s">
        <v>4254</v>
      </c>
      <c r="C1332" t="s">
        <v>2763</v>
      </c>
      <c r="D1332">
        <v>1</v>
      </c>
      <c r="E1332">
        <v>1</v>
      </c>
      <c r="F1332">
        <v>11</v>
      </c>
      <c r="G1332">
        <v>0.73</v>
      </c>
      <c r="I1332" s="1"/>
    </row>
    <row r="1333" spans="2:9" x14ac:dyDescent="0.25">
      <c r="B1333" t="s">
        <v>4255</v>
      </c>
      <c r="C1333" t="s">
        <v>1593</v>
      </c>
      <c r="D1333">
        <v>1</v>
      </c>
      <c r="E1333">
        <v>2</v>
      </c>
      <c r="F1333">
        <v>2</v>
      </c>
      <c r="G1333">
        <v>0.73</v>
      </c>
      <c r="I1333" s="1"/>
    </row>
    <row r="1334" spans="2:9" x14ac:dyDescent="0.25">
      <c r="B1334" t="s">
        <v>4256</v>
      </c>
      <c r="C1334" t="s">
        <v>2445</v>
      </c>
      <c r="D1334">
        <v>1</v>
      </c>
      <c r="E1334">
        <v>2</v>
      </c>
      <c r="F1334">
        <v>11</v>
      </c>
      <c r="G1334">
        <v>0.72699999999999998</v>
      </c>
      <c r="I1334" s="1"/>
    </row>
    <row r="1335" spans="2:9" x14ac:dyDescent="0.25">
      <c r="B1335" t="s">
        <v>4257</v>
      </c>
      <c r="C1335" t="s">
        <v>1815</v>
      </c>
      <c r="D1335">
        <v>1</v>
      </c>
      <c r="E1335">
        <v>1</v>
      </c>
      <c r="F1335">
        <v>4</v>
      </c>
      <c r="G1335">
        <v>0.72299999999999998</v>
      </c>
      <c r="I1335" s="1"/>
    </row>
    <row r="1336" spans="2:9" x14ac:dyDescent="0.25">
      <c r="B1336" t="s">
        <v>4258</v>
      </c>
      <c r="C1336" t="s">
        <v>1817</v>
      </c>
      <c r="D1336">
        <v>1</v>
      </c>
      <c r="E1336">
        <v>1</v>
      </c>
      <c r="F1336">
        <v>3</v>
      </c>
      <c r="G1336">
        <v>0.72299999999999998</v>
      </c>
      <c r="I1336" s="1"/>
    </row>
    <row r="1337" spans="2:9" x14ac:dyDescent="0.25">
      <c r="B1337" t="s">
        <v>4259</v>
      </c>
      <c r="C1337" t="s">
        <v>2889</v>
      </c>
      <c r="D1337">
        <v>1</v>
      </c>
      <c r="E1337">
        <v>1</v>
      </c>
      <c r="F1337">
        <v>2</v>
      </c>
      <c r="G1337">
        <v>0.72299999999999998</v>
      </c>
      <c r="I1337" s="1"/>
    </row>
    <row r="1338" spans="2:9" x14ac:dyDescent="0.25">
      <c r="B1338" t="s">
        <v>4260</v>
      </c>
      <c r="C1338" t="s">
        <v>1379</v>
      </c>
      <c r="D1338">
        <v>1</v>
      </c>
      <c r="E1338">
        <v>1</v>
      </c>
      <c r="F1338">
        <v>10</v>
      </c>
      <c r="G1338">
        <v>0.72099999999999997</v>
      </c>
      <c r="I1338" s="1"/>
    </row>
    <row r="1339" spans="2:9" x14ac:dyDescent="0.25">
      <c r="B1339" t="s">
        <v>4261</v>
      </c>
      <c r="C1339" t="s">
        <v>2535</v>
      </c>
      <c r="D1339">
        <v>1</v>
      </c>
      <c r="E1339">
        <v>1</v>
      </c>
      <c r="F1339">
        <v>4</v>
      </c>
      <c r="G1339">
        <v>0.72</v>
      </c>
      <c r="I1339" s="1"/>
    </row>
    <row r="1340" spans="2:9" x14ac:dyDescent="0.25">
      <c r="B1340" t="s">
        <v>4262</v>
      </c>
      <c r="C1340" t="s">
        <v>1587</v>
      </c>
      <c r="D1340">
        <v>1</v>
      </c>
      <c r="E1340">
        <v>1</v>
      </c>
      <c r="F1340">
        <v>4</v>
      </c>
      <c r="G1340">
        <v>0.71699999999999997</v>
      </c>
      <c r="I1340" s="1"/>
    </row>
    <row r="1341" spans="2:9" x14ac:dyDescent="0.25">
      <c r="B1341" t="s">
        <v>4263</v>
      </c>
      <c r="C1341" t="s">
        <v>1585</v>
      </c>
      <c r="D1341">
        <v>1</v>
      </c>
      <c r="E1341">
        <v>1</v>
      </c>
      <c r="F1341">
        <v>3</v>
      </c>
      <c r="G1341">
        <v>0.71699999999999997</v>
      </c>
      <c r="I1341" s="1"/>
    </row>
    <row r="1342" spans="2:9" x14ac:dyDescent="0.25">
      <c r="B1342" t="s">
        <v>4264</v>
      </c>
      <c r="C1342" t="s">
        <v>2375</v>
      </c>
      <c r="D1342">
        <v>1</v>
      </c>
      <c r="E1342">
        <v>2</v>
      </c>
      <c r="F1342">
        <v>3</v>
      </c>
      <c r="G1342">
        <v>0.71599999999999997</v>
      </c>
      <c r="I1342" s="1"/>
    </row>
    <row r="1343" spans="2:9" x14ac:dyDescent="0.25">
      <c r="B1343" t="s">
        <v>4265</v>
      </c>
      <c r="C1343" t="s">
        <v>2437</v>
      </c>
      <c r="D1343">
        <v>1</v>
      </c>
      <c r="E1343">
        <v>1</v>
      </c>
      <c r="F1343">
        <v>10</v>
      </c>
      <c r="G1343">
        <v>0.71399999999999997</v>
      </c>
      <c r="I1343" s="1"/>
    </row>
    <row r="1344" spans="2:9" x14ac:dyDescent="0.25">
      <c r="B1344" t="s">
        <v>4266</v>
      </c>
      <c r="C1344" t="s">
        <v>2499</v>
      </c>
      <c r="D1344">
        <v>1</v>
      </c>
      <c r="E1344">
        <v>1</v>
      </c>
      <c r="F1344">
        <v>5</v>
      </c>
      <c r="G1344">
        <v>0.71399999999999997</v>
      </c>
      <c r="I1344" s="1"/>
    </row>
    <row r="1345" spans="2:9" x14ac:dyDescent="0.25">
      <c r="B1345" t="s">
        <v>4267</v>
      </c>
      <c r="C1345" t="s">
        <v>2131</v>
      </c>
      <c r="D1345">
        <v>1</v>
      </c>
      <c r="E1345">
        <v>1</v>
      </c>
      <c r="F1345">
        <v>4</v>
      </c>
      <c r="G1345">
        <v>0.71099999999999997</v>
      </c>
      <c r="I1345" s="1"/>
    </row>
    <row r="1346" spans="2:9" x14ac:dyDescent="0.25">
      <c r="B1346" t="s">
        <v>4268</v>
      </c>
      <c r="C1346" t="s">
        <v>1561</v>
      </c>
      <c r="D1346">
        <v>1</v>
      </c>
      <c r="E1346">
        <v>2</v>
      </c>
      <c r="F1346">
        <v>41</v>
      </c>
      <c r="G1346">
        <v>0.70499999999999996</v>
      </c>
      <c r="I1346" s="1"/>
    </row>
    <row r="1347" spans="2:9" x14ac:dyDescent="0.25">
      <c r="B1347" t="s">
        <v>4269</v>
      </c>
      <c r="C1347" t="s">
        <v>1325</v>
      </c>
      <c r="D1347">
        <v>1</v>
      </c>
      <c r="E1347">
        <v>1</v>
      </c>
      <c r="F1347">
        <v>3</v>
      </c>
      <c r="G1347">
        <v>0.70499999999999996</v>
      </c>
      <c r="I1347" s="1"/>
    </row>
    <row r="1348" spans="2:9" x14ac:dyDescent="0.25">
      <c r="B1348" t="s">
        <v>4270</v>
      </c>
      <c r="C1348" t="s">
        <v>2261</v>
      </c>
      <c r="D1348">
        <v>1</v>
      </c>
      <c r="E1348">
        <v>1</v>
      </c>
      <c r="F1348">
        <v>4</v>
      </c>
      <c r="G1348">
        <v>0.70299999999999996</v>
      </c>
      <c r="I1348" s="1"/>
    </row>
    <row r="1349" spans="2:9" x14ac:dyDescent="0.25">
      <c r="B1349" t="s">
        <v>4271</v>
      </c>
      <c r="C1349" t="s">
        <v>1975</v>
      </c>
      <c r="D1349">
        <v>1</v>
      </c>
      <c r="E1349">
        <v>1</v>
      </c>
      <c r="F1349">
        <v>2</v>
      </c>
      <c r="G1349">
        <v>0.69</v>
      </c>
      <c r="I1349" s="1"/>
    </row>
    <row r="1350" spans="2:9" x14ac:dyDescent="0.25">
      <c r="B1350" t="s">
        <v>4272</v>
      </c>
      <c r="C1350" t="s">
        <v>2231</v>
      </c>
      <c r="D1350">
        <v>1</v>
      </c>
      <c r="E1350">
        <v>1</v>
      </c>
      <c r="F1350">
        <v>2</v>
      </c>
      <c r="G1350">
        <v>0.68799999999999994</v>
      </c>
      <c r="I1350" s="1"/>
    </row>
    <row r="1351" spans="2:9" x14ac:dyDescent="0.25">
      <c r="B1351" t="s">
        <v>4273</v>
      </c>
      <c r="C1351" t="s">
        <v>2753</v>
      </c>
      <c r="D1351">
        <v>1</v>
      </c>
      <c r="E1351">
        <v>1</v>
      </c>
      <c r="F1351">
        <v>11</v>
      </c>
      <c r="G1351">
        <v>0.68200000000000005</v>
      </c>
      <c r="I1351" s="1"/>
    </row>
    <row r="1352" spans="2:9" x14ac:dyDescent="0.25">
      <c r="B1352" t="s">
        <v>4274</v>
      </c>
      <c r="C1352" t="s">
        <v>2233</v>
      </c>
      <c r="D1352">
        <v>1</v>
      </c>
      <c r="E1352">
        <v>1</v>
      </c>
      <c r="F1352">
        <v>3</v>
      </c>
      <c r="G1352">
        <v>0.67400000000000004</v>
      </c>
      <c r="I1352" s="1"/>
    </row>
    <row r="1353" spans="2:9" x14ac:dyDescent="0.25">
      <c r="B1353" t="s">
        <v>4275</v>
      </c>
      <c r="C1353" t="s">
        <v>2851</v>
      </c>
      <c r="D1353">
        <v>1</v>
      </c>
      <c r="E1353">
        <v>1</v>
      </c>
      <c r="F1353">
        <v>19</v>
      </c>
      <c r="G1353">
        <v>0.67100000000000004</v>
      </c>
      <c r="I1353" s="1"/>
    </row>
    <row r="1354" spans="2:9" x14ac:dyDescent="0.25">
      <c r="B1354" t="s">
        <v>4276</v>
      </c>
      <c r="C1354" t="s">
        <v>2849</v>
      </c>
      <c r="D1354">
        <v>1</v>
      </c>
      <c r="E1354">
        <v>1</v>
      </c>
      <c r="F1354">
        <v>4</v>
      </c>
      <c r="G1354">
        <v>0.67100000000000004</v>
      </c>
      <c r="I1354" s="1"/>
    </row>
    <row r="1355" spans="2:9" x14ac:dyDescent="0.25">
      <c r="B1355" t="s">
        <v>4277</v>
      </c>
      <c r="C1355" t="s">
        <v>2377</v>
      </c>
      <c r="D1355">
        <v>1</v>
      </c>
      <c r="E1355">
        <v>1</v>
      </c>
      <c r="F1355">
        <v>2</v>
      </c>
      <c r="G1355">
        <v>0.67</v>
      </c>
      <c r="I1355" s="1"/>
    </row>
    <row r="1356" spans="2:9" x14ac:dyDescent="0.25">
      <c r="B1356" t="s">
        <v>4278</v>
      </c>
      <c r="C1356" t="s">
        <v>2379</v>
      </c>
      <c r="D1356">
        <v>1</v>
      </c>
      <c r="E1356">
        <v>1</v>
      </c>
      <c r="F1356">
        <v>2</v>
      </c>
      <c r="G1356">
        <v>0.67</v>
      </c>
      <c r="I1356" s="1"/>
    </row>
    <row r="1357" spans="2:9" x14ac:dyDescent="0.25">
      <c r="B1357" t="s">
        <v>4279</v>
      </c>
      <c r="C1357" t="s">
        <v>1235</v>
      </c>
      <c r="D1357">
        <v>1</v>
      </c>
      <c r="E1357">
        <v>1</v>
      </c>
      <c r="F1357">
        <v>9</v>
      </c>
      <c r="G1357">
        <v>0.66500000000000004</v>
      </c>
      <c r="I1357" s="1"/>
    </row>
    <row r="1358" spans="2:9" x14ac:dyDescent="0.25">
      <c r="B1358" t="s">
        <v>4280</v>
      </c>
      <c r="C1358" t="s">
        <v>1713</v>
      </c>
      <c r="D1358">
        <v>1</v>
      </c>
      <c r="E1358">
        <v>1</v>
      </c>
      <c r="F1358">
        <v>5</v>
      </c>
      <c r="G1358">
        <v>0.66300000000000003</v>
      </c>
      <c r="I1358" s="1"/>
    </row>
    <row r="1359" spans="2:9" x14ac:dyDescent="0.25">
      <c r="B1359" t="s">
        <v>4281</v>
      </c>
      <c r="C1359" t="s">
        <v>2765</v>
      </c>
      <c r="D1359">
        <v>1</v>
      </c>
      <c r="E1359">
        <v>1</v>
      </c>
      <c r="F1359">
        <v>11</v>
      </c>
      <c r="G1359">
        <v>0.66200000000000003</v>
      </c>
      <c r="I1359" s="1"/>
    </row>
    <row r="1360" spans="2:9" x14ac:dyDescent="0.25">
      <c r="B1360" t="s">
        <v>4282</v>
      </c>
      <c r="C1360" t="s">
        <v>2493</v>
      </c>
      <c r="D1360">
        <v>1</v>
      </c>
      <c r="E1360">
        <v>1</v>
      </c>
      <c r="F1360">
        <v>3</v>
      </c>
      <c r="G1360">
        <v>0.66100000000000003</v>
      </c>
      <c r="I1360" s="1"/>
    </row>
    <row r="1361" spans="2:9" x14ac:dyDescent="0.25">
      <c r="B1361" t="s">
        <v>4283</v>
      </c>
      <c r="C1361" t="s">
        <v>1813</v>
      </c>
      <c r="D1361">
        <v>1</v>
      </c>
      <c r="E1361">
        <v>1</v>
      </c>
      <c r="F1361">
        <v>3</v>
      </c>
      <c r="G1361">
        <v>0.65800000000000003</v>
      </c>
      <c r="I1361" s="1"/>
    </row>
    <row r="1362" spans="2:9" x14ac:dyDescent="0.25">
      <c r="B1362" t="s">
        <v>4284</v>
      </c>
      <c r="C1362" t="s">
        <v>2351</v>
      </c>
      <c r="D1362">
        <v>1</v>
      </c>
      <c r="E1362">
        <v>2</v>
      </c>
      <c r="F1362">
        <v>7</v>
      </c>
      <c r="G1362">
        <v>0.65700000000000003</v>
      </c>
      <c r="I1362" s="1"/>
    </row>
    <row r="1363" spans="2:9" x14ac:dyDescent="0.25">
      <c r="B1363" t="s">
        <v>4285</v>
      </c>
      <c r="C1363" t="s">
        <v>2193</v>
      </c>
      <c r="D1363">
        <v>1</v>
      </c>
      <c r="E1363">
        <v>1</v>
      </c>
      <c r="F1363">
        <v>5</v>
      </c>
      <c r="G1363">
        <v>0.65400000000000003</v>
      </c>
      <c r="I1363" s="1"/>
    </row>
    <row r="1364" spans="2:9" x14ac:dyDescent="0.25">
      <c r="B1364" t="s">
        <v>4286</v>
      </c>
      <c r="C1364" t="s">
        <v>2529</v>
      </c>
      <c r="D1364">
        <v>1</v>
      </c>
      <c r="E1364">
        <v>2</v>
      </c>
      <c r="F1364">
        <v>9</v>
      </c>
      <c r="G1364">
        <v>0.65</v>
      </c>
      <c r="I1364" s="1"/>
    </row>
    <row r="1365" spans="2:9" x14ac:dyDescent="0.25">
      <c r="B1365" t="s">
        <v>4287</v>
      </c>
      <c r="C1365" t="s">
        <v>1639</v>
      </c>
      <c r="D1365">
        <v>1</v>
      </c>
      <c r="E1365">
        <v>1</v>
      </c>
      <c r="F1365">
        <v>24</v>
      </c>
      <c r="G1365">
        <v>0.64700000000000002</v>
      </c>
      <c r="I1365" s="1"/>
    </row>
    <row r="1366" spans="2:9" x14ac:dyDescent="0.25">
      <c r="B1366" t="s">
        <v>4288</v>
      </c>
      <c r="C1366" t="s">
        <v>2021</v>
      </c>
      <c r="D1366">
        <v>1</v>
      </c>
      <c r="E1366">
        <v>1</v>
      </c>
      <c r="F1366">
        <v>2</v>
      </c>
      <c r="G1366">
        <v>0.64700000000000002</v>
      </c>
      <c r="I1366" s="1"/>
    </row>
    <row r="1367" spans="2:9" x14ac:dyDescent="0.25">
      <c r="B1367" t="s">
        <v>4289</v>
      </c>
      <c r="C1367" t="s">
        <v>2097</v>
      </c>
      <c r="D1367">
        <v>1</v>
      </c>
      <c r="E1367">
        <v>2</v>
      </c>
      <c r="F1367">
        <v>18</v>
      </c>
      <c r="G1367">
        <v>0.64600000000000002</v>
      </c>
      <c r="I1367" s="1"/>
    </row>
    <row r="1368" spans="2:9" x14ac:dyDescent="0.25">
      <c r="B1368" t="s">
        <v>4290</v>
      </c>
      <c r="C1368" t="s">
        <v>2731</v>
      </c>
      <c r="D1368">
        <v>1</v>
      </c>
      <c r="E1368">
        <v>2</v>
      </c>
      <c r="F1368">
        <v>10</v>
      </c>
      <c r="G1368">
        <v>0.64600000000000002</v>
      </c>
      <c r="I1368" s="1"/>
    </row>
    <row r="1369" spans="2:9" x14ac:dyDescent="0.25">
      <c r="B1369" t="s">
        <v>4291</v>
      </c>
      <c r="C1369" t="s">
        <v>2099</v>
      </c>
      <c r="D1369">
        <v>1</v>
      </c>
      <c r="E1369">
        <v>2</v>
      </c>
      <c r="F1369">
        <v>5</v>
      </c>
      <c r="G1369">
        <v>0.64600000000000002</v>
      </c>
      <c r="I1369" s="1"/>
    </row>
    <row r="1370" spans="2:9" x14ac:dyDescent="0.25">
      <c r="B1370" t="s">
        <v>4292</v>
      </c>
      <c r="C1370" t="s">
        <v>2183</v>
      </c>
      <c r="D1370">
        <v>1</v>
      </c>
      <c r="E1370">
        <v>1</v>
      </c>
      <c r="F1370">
        <v>10</v>
      </c>
      <c r="G1370">
        <v>0.64300000000000002</v>
      </c>
      <c r="I1370" s="1"/>
    </row>
    <row r="1371" spans="2:9" x14ac:dyDescent="0.25">
      <c r="B1371" t="s">
        <v>4293</v>
      </c>
      <c r="C1371" t="s">
        <v>2185</v>
      </c>
      <c r="D1371">
        <v>1</v>
      </c>
      <c r="E1371">
        <v>1</v>
      </c>
      <c r="F1371">
        <v>2</v>
      </c>
      <c r="G1371">
        <v>0.64300000000000002</v>
      </c>
      <c r="I1371" s="1"/>
    </row>
    <row r="1372" spans="2:9" x14ac:dyDescent="0.25">
      <c r="B1372" t="s">
        <v>4294</v>
      </c>
      <c r="C1372" t="s">
        <v>1471</v>
      </c>
      <c r="D1372">
        <v>1</v>
      </c>
      <c r="E1372">
        <v>1</v>
      </c>
      <c r="F1372">
        <v>6</v>
      </c>
      <c r="G1372">
        <v>0.64200000000000002</v>
      </c>
      <c r="I1372" s="1"/>
    </row>
    <row r="1373" spans="2:9" x14ac:dyDescent="0.25">
      <c r="B1373" t="s">
        <v>4295</v>
      </c>
      <c r="C1373" t="s">
        <v>2705</v>
      </c>
      <c r="D1373">
        <v>1</v>
      </c>
      <c r="E1373">
        <v>1</v>
      </c>
      <c r="F1373">
        <v>2</v>
      </c>
      <c r="G1373">
        <v>0.64100000000000001</v>
      </c>
      <c r="I1373" s="1"/>
    </row>
    <row r="1374" spans="2:9" x14ac:dyDescent="0.25">
      <c r="B1374" t="s">
        <v>4296</v>
      </c>
      <c r="C1374" t="s">
        <v>1887</v>
      </c>
      <c r="D1374">
        <v>1</v>
      </c>
      <c r="E1374">
        <v>1</v>
      </c>
      <c r="F1374">
        <v>5</v>
      </c>
      <c r="G1374">
        <v>0.63700000000000001</v>
      </c>
      <c r="I1374" s="1"/>
    </row>
    <row r="1375" spans="2:9" x14ac:dyDescent="0.25">
      <c r="B1375" t="s">
        <v>4297</v>
      </c>
      <c r="C1375" t="s">
        <v>1885</v>
      </c>
      <c r="D1375">
        <v>1</v>
      </c>
      <c r="E1375">
        <v>1</v>
      </c>
      <c r="F1375">
        <v>3</v>
      </c>
      <c r="G1375">
        <v>0.63700000000000001</v>
      </c>
      <c r="I1375" s="1"/>
    </row>
    <row r="1376" spans="2:9" x14ac:dyDescent="0.25">
      <c r="B1376" t="s">
        <v>4298</v>
      </c>
      <c r="C1376" t="s">
        <v>1907</v>
      </c>
      <c r="D1376">
        <v>1</v>
      </c>
      <c r="E1376">
        <v>1</v>
      </c>
      <c r="F1376">
        <v>11</v>
      </c>
      <c r="G1376">
        <v>0.63</v>
      </c>
      <c r="I1376" s="1"/>
    </row>
    <row r="1377" spans="2:9" x14ac:dyDescent="0.25">
      <c r="B1377" t="s">
        <v>4299</v>
      </c>
      <c r="C1377" t="s">
        <v>2299</v>
      </c>
      <c r="D1377">
        <v>1</v>
      </c>
      <c r="E1377">
        <v>2</v>
      </c>
      <c r="F1377">
        <v>10</v>
      </c>
      <c r="G1377">
        <v>0.629</v>
      </c>
      <c r="I1377" s="1"/>
    </row>
    <row r="1378" spans="2:9" x14ac:dyDescent="0.25">
      <c r="B1378" t="s">
        <v>4300</v>
      </c>
      <c r="C1378" t="s">
        <v>1381</v>
      </c>
      <c r="D1378">
        <v>1</v>
      </c>
      <c r="E1378">
        <v>1</v>
      </c>
      <c r="F1378">
        <v>3</v>
      </c>
      <c r="G1378">
        <v>0.629</v>
      </c>
      <c r="I1378" s="1"/>
    </row>
    <row r="1379" spans="2:9" x14ac:dyDescent="0.25">
      <c r="B1379" t="s">
        <v>4301</v>
      </c>
      <c r="C1379" t="s">
        <v>1377</v>
      </c>
      <c r="D1379">
        <v>1</v>
      </c>
      <c r="E1379">
        <v>1</v>
      </c>
      <c r="F1379">
        <v>2</v>
      </c>
      <c r="G1379">
        <v>0.629</v>
      </c>
      <c r="I1379" s="1"/>
    </row>
    <row r="1380" spans="2:9" x14ac:dyDescent="0.25">
      <c r="B1380" t="s">
        <v>4302</v>
      </c>
      <c r="C1380" t="s">
        <v>1573</v>
      </c>
      <c r="D1380">
        <v>1</v>
      </c>
      <c r="E1380">
        <v>1</v>
      </c>
      <c r="F1380">
        <v>7</v>
      </c>
      <c r="G1380">
        <v>0.628</v>
      </c>
      <c r="I1380" s="1"/>
    </row>
    <row r="1381" spans="2:9" x14ac:dyDescent="0.25">
      <c r="B1381" t="s">
        <v>4303</v>
      </c>
      <c r="C1381" t="s">
        <v>1575</v>
      </c>
      <c r="D1381">
        <v>1</v>
      </c>
      <c r="E1381">
        <v>1</v>
      </c>
      <c r="F1381">
        <v>7</v>
      </c>
      <c r="G1381">
        <v>0.628</v>
      </c>
      <c r="I1381" s="1"/>
    </row>
    <row r="1382" spans="2:9" x14ac:dyDescent="0.25">
      <c r="B1382" t="s">
        <v>4304</v>
      </c>
      <c r="C1382" t="s">
        <v>2707</v>
      </c>
      <c r="D1382">
        <v>1</v>
      </c>
      <c r="E1382">
        <v>1</v>
      </c>
      <c r="F1382">
        <v>2</v>
      </c>
      <c r="G1382">
        <v>0.628</v>
      </c>
      <c r="I1382" s="1"/>
    </row>
    <row r="1383" spans="2:9" x14ac:dyDescent="0.25">
      <c r="B1383" t="s">
        <v>4305</v>
      </c>
      <c r="C1383" t="s">
        <v>1355</v>
      </c>
      <c r="D1383">
        <v>1</v>
      </c>
      <c r="E1383">
        <v>1</v>
      </c>
      <c r="F1383">
        <v>3</v>
      </c>
      <c r="G1383">
        <v>0.622</v>
      </c>
      <c r="I1383" s="1"/>
    </row>
    <row r="1384" spans="2:9" x14ac:dyDescent="0.25">
      <c r="B1384" t="s">
        <v>4306</v>
      </c>
      <c r="C1384" t="s">
        <v>1509</v>
      </c>
      <c r="D1384">
        <v>1</v>
      </c>
      <c r="E1384">
        <v>4</v>
      </c>
      <c r="F1384">
        <v>38</v>
      </c>
      <c r="G1384">
        <v>0.61299999999999999</v>
      </c>
      <c r="I1384" s="1"/>
    </row>
    <row r="1385" spans="2:9" x14ac:dyDescent="0.25">
      <c r="B1385" t="s">
        <v>4307</v>
      </c>
      <c r="C1385" t="s">
        <v>1271</v>
      </c>
      <c r="D1385">
        <v>1</v>
      </c>
      <c r="E1385">
        <v>2</v>
      </c>
      <c r="F1385">
        <v>27</v>
      </c>
      <c r="G1385">
        <v>0.60799999999999998</v>
      </c>
      <c r="I1385" s="1"/>
    </row>
    <row r="1386" spans="2:9" x14ac:dyDescent="0.25">
      <c r="B1386" t="s">
        <v>4308</v>
      </c>
      <c r="C1386" t="s">
        <v>1273</v>
      </c>
      <c r="D1386">
        <v>1</v>
      </c>
      <c r="E1386">
        <v>2</v>
      </c>
      <c r="F1386">
        <v>11</v>
      </c>
      <c r="G1386">
        <v>0.60799999999999998</v>
      </c>
      <c r="I1386" s="1"/>
    </row>
    <row r="1387" spans="2:9" x14ac:dyDescent="0.25">
      <c r="B1387" t="s">
        <v>4309</v>
      </c>
      <c r="C1387" t="s">
        <v>2785</v>
      </c>
      <c r="D1387">
        <v>1</v>
      </c>
      <c r="E1387">
        <v>1</v>
      </c>
      <c r="F1387">
        <v>5</v>
      </c>
      <c r="G1387">
        <v>0.60299999999999998</v>
      </c>
      <c r="I1387" s="1"/>
    </row>
    <row r="1388" spans="2:9" x14ac:dyDescent="0.25">
      <c r="B1388" t="s">
        <v>4310</v>
      </c>
      <c r="C1388" t="s">
        <v>1981</v>
      </c>
      <c r="D1388">
        <v>1</v>
      </c>
      <c r="E1388">
        <v>1</v>
      </c>
      <c r="F1388">
        <v>30</v>
      </c>
      <c r="G1388">
        <v>0.6</v>
      </c>
      <c r="I1388" s="1"/>
    </row>
    <row r="1389" spans="2:9" x14ac:dyDescent="0.25">
      <c r="B1389" t="s">
        <v>4311</v>
      </c>
      <c r="C1389" t="s">
        <v>2791</v>
      </c>
      <c r="D1389">
        <v>1</v>
      </c>
      <c r="E1389">
        <v>1</v>
      </c>
      <c r="F1389">
        <v>7</v>
      </c>
      <c r="G1389">
        <v>0.59299999999999997</v>
      </c>
      <c r="I1389" s="1"/>
    </row>
    <row r="1390" spans="2:9" x14ac:dyDescent="0.25">
      <c r="B1390" t="s">
        <v>4312</v>
      </c>
      <c r="C1390" t="s">
        <v>1487</v>
      </c>
      <c r="D1390">
        <v>1</v>
      </c>
      <c r="E1390">
        <v>1</v>
      </c>
      <c r="F1390">
        <v>12</v>
      </c>
      <c r="G1390">
        <v>0.58299999999999996</v>
      </c>
      <c r="I1390" s="1"/>
    </row>
    <row r="1391" spans="2:9" x14ac:dyDescent="0.25">
      <c r="B1391" t="s">
        <v>4313</v>
      </c>
      <c r="C1391" t="s">
        <v>1485</v>
      </c>
      <c r="D1391">
        <v>1</v>
      </c>
      <c r="E1391">
        <v>1</v>
      </c>
      <c r="F1391">
        <v>2</v>
      </c>
      <c r="G1391">
        <v>0.58299999999999996</v>
      </c>
      <c r="I1391" s="1"/>
    </row>
    <row r="1392" spans="2:9" x14ac:dyDescent="0.25">
      <c r="B1392" t="s">
        <v>4314</v>
      </c>
      <c r="C1392" t="s">
        <v>2225</v>
      </c>
      <c r="D1392">
        <v>1</v>
      </c>
      <c r="E1392">
        <v>1</v>
      </c>
      <c r="F1392">
        <v>2</v>
      </c>
      <c r="G1392">
        <v>0.57999999999999996</v>
      </c>
      <c r="I1392" s="1"/>
    </row>
    <row r="1393" spans="2:9" x14ac:dyDescent="0.25">
      <c r="B1393" t="s">
        <v>4315</v>
      </c>
      <c r="C1393" t="s">
        <v>1895</v>
      </c>
      <c r="D1393">
        <v>1</v>
      </c>
      <c r="E1393">
        <v>1</v>
      </c>
      <c r="F1393">
        <v>6</v>
      </c>
      <c r="G1393">
        <v>0.57699999999999996</v>
      </c>
      <c r="I1393" s="1"/>
    </row>
    <row r="1394" spans="2:9" x14ac:dyDescent="0.25">
      <c r="B1394" t="s">
        <v>4316</v>
      </c>
      <c r="C1394" t="s">
        <v>1951</v>
      </c>
      <c r="D1394">
        <v>1</v>
      </c>
      <c r="E1394">
        <v>1</v>
      </c>
      <c r="F1394">
        <v>10</v>
      </c>
      <c r="G1394">
        <v>0.57399999999999995</v>
      </c>
      <c r="I1394" s="1"/>
    </row>
    <row r="1395" spans="2:9" x14ac:dyDescent="0.25">
      <c r="B1395" t="s">
        <v>4317</v>
      </c>
      <c r="C1395" t="s">
        <v>2061</v>
      </c>
      <c r="D1395">
        <v>1</v>
      </c>
      <c r="E1395">
        <v>1</v>
      </c>
      <c r="F1395">
        <v>2</v>
      </c>
      <c r="G1395">
        <v>0.56499999999999995</v>
      </c>
      <c r="I1395" s="1"/>
    </row>
    <row r="1396" spans="2:9" x14ac:dyDescent="0.25">
      <c r="B1396" t="s">
        <v>4318</v>
      </c>
      <c r="C1396" t="s">
        <v>2333</v>
      </c>
      <c r="D1396">
        <v>1</v>
      </c>
      <c r="E1396">
        <v>1</v>
      </c>
      <c r="F1396">
        <v>5</v>
      </c>
      <c r="G1396">
        <v>0.55800000000000005</v>
      </c>
      <c r="I1396" s="1"/>
    </row>
    <row r="1397" spans="2:9" x14ac:dyDescent="0.25">
      <c r="B1397" t="s">
        <v>4319</v>
      </c>
      <c r="C1397" t="s">
        <v>2909</v>
      </c>
      <c r="D1397">
        <v>1</v>
      </c>
      <c r="E1397">
        <v>1</v>
      </c>
      <c r="F1397">
        <v>3</v>
      </c>
      <c r="G1397">
        <v>0.54</v>
      </c>
      <c r="I1397" s="1"/>
    </row>
    <row r="1398" spans="2:9" x14ac:dyDescent="0.25">
      <c r="B1398" t="s">
        <v>4320</v>
      </c>
      <c r="C1398" t="s">
        <v>2907</v>
      </c>
      <c r="D1398">
        <v>1</v>
      </c>
      <c r="E1398">
        <v>1</v>
      </c>
      <c r="F1398">
        <v>2</v>
      </c>
      <c r="G1398">
        <v>0.54</v>
      </c>
      <c r="I1398" s="1"/>
    </row>
    <row r="1399" spans="2:9" x14ac:dyDescent="0.25">
      <c r="B1399" t="s">
        <v>4321</v>
      </c>
      <c r="C1399" t="s">
        <v>2075</v>
      </c>
      <c r="D1399">
        <v>1</v>
      </c>
      <c r="E1399">
        <v>1</v>
      </c>
      <c r="F1399">
        <v>3</v>
      </c>
      <c r="G1399">
        <v>0.53500000000000003</v>
      </c>
      <c r="I1399" s="1"/>
    </row>
    <row r="1400" spans="2:9" x14ac:dyDescent="0.25">
      <c r="B1400" t="s">
        <v>4322</v>
      </c>
      <c r="C1400" t="s">
        <v>1679</v>
      </c>
      <c r="D1400">
        <v>1</v>
      </c>
      <c r="E1400">
        <v>1</v>
      </c>
      <c r="F1400">
        <v>3</v>
      </c>
      <c r="G1400">
        <v>0.53400000000000003</v>
      </c>
      <c r="I1400" s="1"/>
    </row>
    <row r="1401" spans="2:9" x14ac:dyDescent="0.25">
      <c r="B1401" t="s">
        <v>4323</v>
      </c>
      <c r="C1401" t="s">
        <v>1681</v>
      </c>
      <c r="D1401">
        <v>1</v>
      </c>
      <c r="E1401">
        <v>1</v>
      </c>
      <c r="F1401">
        <v>3</v>
      </c>
      <c r="G1401">
        <v>0.53400000000000003</v>
      </c>
      <c r="I1401" s="1"/>
    </row>
    <row r="1402" spans="2:9" x14ac:dyDescent="0.25">
      <c r="B1402" t="s">
        <v>4324</v>
      </c>
      <c r="C1402" t="s">
        <v>1683</v>
      </c>
      <c r="D1402">
        <v>1</v>
      </c>
      <c r="E1402">
        <v>1</v>
      </c>
      <c r="F1402">
        <v>3</v>
      </c>
      <c r="G1402">
        <v>0.53400000000000003</v>
      </c>
      <c r="I1402" s="1"/>
    </row>
    <row r="1403" spans="2:9" x14ac:dyDescent="0.25">
      <c r="B1403" t="s">
        <v>4325</v>
      </c>
      <c r="C1403" t="s">
        <v>1685</v>
      </c>
      <c r="D1403">
        <v>1</v>
      </c>
      <c r="E1403">
        <v>1</v>
      </c>
      <c r="F1403">
        <v>3</v>
      </c>
      <c r="G1403">
        <v>0.53400000000000003</v>
      </c>
      <c r="I1403" s="1"/>
    </row>
    <row r="1404" spans="2:9" x14ac:dyDescent="0.25">
      <c r="B1404" t="s">
        <v>4326</v>
      </c>
      <c r="C1404" t="s">
        <v>1687</v>
      </c>
      <c r="D1404">
        <v>1</v>
      </c>
      <c r="E1404">
        <v>1</v>
      </c>
      <c r="F1404">
        <v>3</v>
      </c>
      <c r="G1404">
        <v>0.53400000000000003</v>
      </c>
      <c r="I1404" s="1"/>
    </row>
    <row r="1405" spans="2:9" x14ac:dyDescent="0.25">
      <c r="B1405" t="s">
        <v>4327</v>
      </c>
      <c r="C1405" t="s">
        <v>1197</v>
      </c>
      <c r="D1405">
        <v>1</v>
      </c>
      <c r="E1405">
        <v>1</v>
      </c>
      <c r="F1405">
        <v>2</v>
      </c>
      <c r="G1405">
        <v>0.53200000000000003</v>
      </c>
      <c r="I1405" s="1"/>
    </row>
    <row r="1406" spans="2:9" x14ac:dyDescent="0.25">
      <c r="B1406" t="s">
        <v>4328</v>
      </c>
      <c r="C1406" t="s">
        <v>1199</v>
      </c>
      <c r="D1406">
        <v>1</v>
      </c>
      <c r="E1406">
        <v>1</v>
      </c>
      <c r="F1406">
        <v>2</v>
      </c>
      <c r="G1406">
        <v>0.53200000000000003</v>
      </c>
      <c r="I1406" s="1"/>
    </row>
    <row r="1407" spans="2:9" x14ac:dyDescent="0.25">
      <c r="B1407" t="s">
        <v>4329</v>
      </c>
      <c r="C1407" t="s">
        <v>2227</v>
      </c>
      <c r="D1407">
        <v>1</v>
      </c>
      <c r="E1407">
        <v>2</v>
      </c>
      <c r="F1407">
        <v>2</v>
      </c>
      <c r="G1407">
        <v>0.52800000000000002</v>
      </c>
      <c r="I1407" s="1"/>
    </row>
    <row r="1408" spans="2:9" x14ac:dyDescent="0.25">
      <c r="B1408" t="s">
        <v>4330</v>
      </c>
      <c r="C1408" t="s">
        <v>2091</v>
      </c>
      <c r="D1408">
        <v>1</v>
      </c>
      <c r="E1408">
        <v>1</v>
      </c>
      <c r="F1408">
        <v>4</v>
      </c>
      <c r="G1408">
        <v>0.52500000000000002</v>
      </c>
      <c r="I1408" s="1"/>
    </row>
    <row r="1409" spans="2:9" x14ac:dyDescent="0.25">
      <c r="B1409" t="s">
        <v>4331</v>
      </c>
      <c r="C1409" t="s">
        <v>1673</v>
      </c>
      <c r="D1409">
        <v>1</v>
      </c>
      <c r="E1409">
        <v>1</v>
      </c>
      <c r="F1409">
        <v>3</v>
      </c>
      <c r="G1409">
        <v>0.51700000000000002</v>
      </c>
      <c r="I1409" s="1"/>
    </row>
    <row r="1410" spans="2:9" x14ac:dyDescent="0.25">
      <c r="B1410" t="s">
        <v>4332</v>
      </c>
      <c r="C1410" t="s">
        <v>2295</v>
      </c>
      <c r="D1410">
        <v>1</v>
      </c>
      <c r="E1410">
        <v>1</v>
      </c>
      <c r="F1410">
        <v>6</v>
      </c>
      <c r="G1410">
        <v>0.51400000000000001</v>
      </c>
      <c r="I1410" s="1"/>
    </row>
    <row r="1411" spans="2:9" x14ac:dyDescent="0.25">
      <c r="B1411" t="s">
        <v>4333</v>
      </c>
      <c r="C1411" t="s">
        <v>2879</v>
      </c>
      <c r="D1411">
        <v>1</v>
      </c>
      <c r="E1411">
        <v>1</v>
      </c>
      <c r="F1411">
        <v>4</v>
      </c>
      <c r="G1411">
        <v>0.51400000000000001</v>
      </c>
      <c r="I1411" s="1"/>
    </row>
    <row r="1412" spans="2:9" x14ac:dyDescent="0.25">
      <c r="B1412" t="s">
        <v>4334</v>
      </c>
      <c r="C1412" t="s">
        <v>1809</v>
      </c>
      <c r="D1412">
        <v>1</v>
      </c>
      <c r="E1412">
        <v>2</v>
      </c>
      <c r="F1412">
        <v>2</v>
      </c>
      <c r="G1412">
        <v>0.51400000000000001</v>
      </c>
      <c r="I1412" s="1"/>
    </row>
    <row r="1413" spans="2:9" x14ac:dyDescent="0.25">
      <c r="B1413" t="s">
        <v>4335</v>
      </c>
      <c r="C1413" t="s">
        <v>2297</v>
      </c>
      <c r="D1413">
        <v>1</v>
      </c>
      <c r="E1413">
        <v>1</v>
      </c>
      <c r="F1413">
        <v>2</v>
      </c>
      <c r="G1413">
        <v>0.51400000000000001</v>
      </c>
      <c r="I1413" s="1"/>
    </row>
    <row r="1414" spans="2:9" x14ac:dyDescent="0.25">
      <c r="B1414" t="s">
        <v>4336</v>
      </c>
      <c r="C1414" t="s">
        <v>1383</v>
      </c>
      <c r="D1414">
        <v>1</v>
      </c>
      <c r="E1414">
        <v>1</v>
      </c>
      <c r="F1414">
        <v>8</v>
      </c>
      <c r="G1414">
        <v>0.50600000000000001</v>
      </c>
      <c r="I1414" s="1"/>
    </row>
    <row r="1415" spans="2:9" x14ac:dyDescent="0.25">
      <c r="B1415" t="s">
        <v>4337</v>
      </c>
      <c r="C1415" t="s">
        <v>2287</v>
      </c>
      <c r="D1415">
        <v>1</v>
      </c>
      <c r="E1415">
        <v>1</v>
      </c>
      <c r="F1415">
        <v>4</v>
      </c>
      <c r="G1415">
        <v>0.5</v>
      </c>
      <c r="I1415" s="1"/>
    </row>
    <row r="1416" spans="2:9" x14ac:dyDescent="0.25">
      <c r="B1416" t="s">
        <v>4338</v>
      </c>
      <c r="C1416" t="s">
        <v>2623</v>
      </c>
      <c r="D1416">
        <v>1</v>
      </c>
      <c r="E1416">
        <v>2</v>
      </c>
      <c r="F1416">
        <v>7</v>
      </c>
      <c r="G1416">
        <v>0.496</v>
      </c>
      <c r="I1416" s="1"/>
    </row>
    <row r="1417" spans="2:9" x14ac:dyDescent="0.25">
      <c r="B1417" t="s">
        <v>4339</v>
      </c>
      <c r="C1417" t="s">
        <v>2533</v>
      </c>
      <c r="D1417">
        <v>1</v>
      </c>
      <c r="E1417">
        <v>1</v>
      </c>
      <c r="F1417">
        <v>10</v>
      </c>
      <c r="G1417">
        <v>0.49</v>
      </c>
      <c r="I1417" s="1"/>
    </row>
    <row r="1418" spans="2:9" x14ac:dyDescent="0.25">
      <c r="B1418" t="s">
        <v>4340</v>
      </c>
      <c r="C1418" t="s">
        <v>1275</v>
      </c>
      <c r="D1418">
        <v>1</v>
      </c>
      <c r="E1418">
        <v>1</v>
      </c>
      <c r="F1418">
        <v>2</v>
      </c>
      <c r="G1418">
        <v>0.48099999999999998</v>
      </c>
      <c r="I1418" s="1"/>
    </row>
    <row r="1419" spans="2:9" x14ac:dyDescent="0.25">
      <c r="B1419" t="s">
        <v>4341</v>
      </c>
      <c r="C1419" t="s">
        <v>1897</v>
      </c>
      <c r="D1419">
        <v>1</v>
      </c>
      <c r="E1419">
        <v>1</v>
      </c>
      <c r="F1419">
        <v>4</v>
      </c>
      <c r="G1419">
        <v>0.47799999999999998</v>
      </c>
      <c r="I1419" s="1"/>
    </row>
    <row r="1420" spans="2:9" x14ac:dyDescent="0.25">
      <c r="B1420" t="s">
        <v>4342</v>
      </c>
      <c r="C1420" t="s">
        <v>2723</v>
      </c>
      <c r="D1420">
        <v>1</v>
      </c>
      <c r="E1420">
        <v>1</v>
      </c>
      <c r="F1420">
        <v>10</v>
      </c>
      <c r="G1420">
        <v>0.47399999999999998</v>
      </c>
      <c r="I1420" s="1"/>
    </row>
    <row r="1421" spans="2:9" x14ac:dyDescent="0.25">
      <c r="B1421" t="s">
        <v>4343</v>
      </c>
      <c r="C1421" t="s">
        <v>2667</v>
      </c>
      <c r="D1421">
        <v>1</v>
      </c>
      <c r="E1421">
        <v>2</v>
      </c>
      <c r="F1421">
        <v>3</v>
      </c>
      <c r="G1421">
        <v>0.45700000000000002</v>
      </c>
      <c r="I1421" s="1"/>
    </row>
    <row r="1422" spans="2:9" x14ac:dyDescent="0.25">
      <c r="B1422" t="s">
        <v>4344</v>
      </c>
      <c r="C1422" t="s">
        <v>1261</v>
      </c>
      <c r="D1422">
        <v>1</v>
      </c>
      <c r="E1422">
        <v>1</v>
      </c>
      <c r="F1422">
        <v>12</v>
      </c>
      <c r="G1422">
        <v>0.45200000000000001</v>
      </c>
      <c r="I1422" s="1"/>
    </row>
    <row r="1423" spans="2:9" x14ac:dyDescent="0.25">
      <c r="B1423" t="s">
        <v>4345</v>
      </c>
      <c r="C1423" t="s">
        <v>1943</v>
      </c>
      <c r="D1423">
        <v>1</v>
      </c>
      <c r="E1423">
        <v>1</v>
      </c>
      <c r="F1423">
        <v>3</v>
      </c>
      <c r="G1423">
        <v>0.44600000000000001</v>
      </c>
      <c r="I1423" s="1"/>
    </row>
    <row r="1424" spans="2:9" x14ac:dyDescent="0.25">
      <c r="B1424" t="s">
        <v>4346</v>
      </c>
      <c r="C1424" t="s">
        <v>1939</v>
      </c>
      <c r="D1424">
        <v>1</v>
      </c>
      <c r="E1424">
        <v>1</v>
      </c>
      <c r="F1424">
        <v>2</v>
      </c>
      <c r="G1424">
        <v>0.44600000000000001</v>
      </c>
      <c r="I1424" s="1"/>
    </row>
    <row r="1425" spans="2:9" x14ac:dyDescent="0.25">
      <c r="B1425" t="s">
        <v>4347</v>
      </c>
      <c r="C1425" t="s">
        <v>1941</v>
      </c>
      <c r="D1425">
        <v>1</v>
      </c>
      <c r="E1425">
        <v>1</v>
      </c>
      <c r="F1425">
        <v>2</v>
      </c>
      <c r="G1425">
        <v>0.44600000000000001</v>
      </c>
      <c r="I1425" s="1"/>
    </row>
    <row r="1426" spans="2:9" x14ac:dyDescent="0.25">
      <c r="B1426" t="s">
        <v>4348</v>
      </c>
      <c r="C1426" t="s">
        <v>1757</v>
      </c>
      <c r="D1426">
        <v>1</v>
      </c>
      <c r="E1426">
        <v>1</v>
      </c>
      <c r="F1426">
        <v>3</v>
      </c>
      <c r="G1426">
        <v>0.437</v>
      </c>
      <c r="I1426" s="1"/>
    </row>
    <row r="1427" spans="2:9" x14ac:dyDescent="0.25">
      <c r="B1427" t="s">
        <v>4349</v>
      </c>
      <c r="C1427" t="s">
        <v>2037</v>
      </c>
      <c r="D1427">
        <v>1</v>
      </c>
      <c r="E1427">
        <v>1</v>
      </c>
      <c r="F1427">
        <v>5</v>
      </c>
      <c r="G1427">
        <v>0.432</v>
      </c>
      <c r="I1427" s="1"/>
    </row>
    <row r="1428" spans="2:9" x14ac:dyDescent="0.25">
      <c r="B1428" t="s">
        <v>4350</v>
      </c>
      <c r="C1428" t="s">
        <v>1959</v>
      </c>
      <c r="D1428">
        <v>1</v>
      </c>
      <c r="E1428">
        <v>1</v>
      </c>
      <c r="F1428">
        <v>5</v>
      </c>
      <c r="G1428">
        <v>0.42299999999999999</v>
      </c>
      <c r="I1428" s="1"/>
    </row>
    <row r="1429" spans="2:9" x14ac:dyDescent="0.25">
      <c r="B1429" t="s">
        <v>4351</v>
      </c>
      <c r="C1429" t="s">
        <v>2093</v>
      </c>
      <c r="D1429">
        <v>1</v>
      </c>
      <c r="E1429">
        <v>3</v>
      </c>
      <c r="F1429">
        <v>8</v>
      </c>
      <c r="G1429">
        <v>0.40600000000000003</v>
      </c>
      <c r="I1429" s="1"/>
    </row>
    <row r="1430" spans="2:9" x14ac:dyDescent="0.25">
      <c r="B1430" t="s">
        <v>4352</v>
      </c>
      <c r="C1430" t="s">
        <v>1313</v>
      </c>
      <c r="D1430">
        <v>1</v>
      </c>
      <c r="E1430">
        <v>1</v>
      </c>
      <c r="F1430">
        <v>4</v>
      </c>
      <c r="G1430">
        <v>0.38</v>
      </c>
      <c r="I1430" s="1"/>
    </row>
    <row r="1431" spans="2:9" x14ac:dyDescent="0.25">
      <c r="B1431" t="s">
        <v>4353</v>
      </c>
      <c r="C1431" t="s">
        <v>2901</v>
      </c>
      <c r="D1431">
        <v>1</v>
      </c>
      <c r="E1431">
        <v>1</v>
      </c>
      <c r="F1431">
        <v>4</v>
      </c>
      <c r="G1431">
        <v>0.371</v>
      </c>
      <c r="I1431" s="1"/>
    </row>
    <row r="1432" spans="2:9" x14ac:dyDescent="0.25">
      <c r="B1432" t="s">
        <v>4354</v>
      </c>
      <c r="C1432" t="s">
        <v>2903</v>
      </c>
      <c r="D1432">
        <v>1</v>
      </c>
      <c r="E1432">
        <v>1</v>
      </c>
      <c r="F1432">
        <v>2</v>
      </c>
      <c r="G1432">
        <v>0.371</v>
      </c>
      <c r="I1432" s="1"/>
    </row>
    <row r="1433" spans="2:9" x14ac:dyDescent="0.25">
      <c r="B1433" t="s">
        <v>4355</v>
      </c>
      <c r="C1433" t="s">
        <v>1249</v>
      </c>
      <c r="D1433">
        <v>1</v>
      </c>
      <c r="E1433">
        <v>1</v>
      </c>
      <c r="F1433">
        <v>4</v>
      </c>
      <c r="G1433">
        <v>0.34399999999999997</v>
      </c>
      <c r="I1433" s="1"/>
    </row>
    <row r="1434" spans="2:9" x14ac:dyDescent="0.25">
      <c r="B1434" t="s">
        <v>4356</v>
      </c>
      <c r="C1434" t="s">
        <v>2195</v>
      </c>
      <c r="D1434">
        <v>1</v>
      </c>
      <c r="E1434">
        <v>2</v>
      </c>
      <c r="F1434">
        <v>21</v>
      </c>
      <c r="G1434">
        <v>0.32500000000000001</v>
      </c>
      <c r="I1434" s="1"/>
    </row>
    <row r="1435" spans="2:9" x14ac:dyDescent="0.25">
      <c r="B1435" t="s">
        <v>4357</v>
      </c>
      <c r="C1435" t="s">
        <v>1647</v>
      </c>
      <c r="D1435">
        <v>1</v>
      </c>
      <c r="E1435">
        <v>2</v>
      </c>
      <c r="F1435">
        <v>2</v>
      </c>
      <c r="G1435">
        <v>0.32100000000000001</v>
      </c>
      <c r="I1435" s="1"/>
    </row>
    <row r="1436" spans="2:9" x14ac:dyDescent="0.25">
      <c r="B1436" t="s">
        <v>4358</v>
      </c>
      <c r="C1436" t="s">
        <v>1645</v>
      </c>
      <c r="D1436">
        <v>1</v>
      </c>
      <c r="E1436">
        <v>1</v>
      </c>
      <c r="F1436">
        <v>2</v>
      </c>
      <c r="G1436">
        <v>0.317</v>
      </c>
      <c r="I1436" s="1"/>
    </row>
    <row r="1437" spans="2:9" x14ac:dyDescent="0.25">
      <c r="B1437" t="s">
        <v>4359</v>
      </c>
      <c r="C1437" t="s">
        <v>1617</v>
      </c>
      <c r="D1437">
        <v>1</v>
      </c>
      <c r="E1437">
        <v>1</v>
      </c>
      <c r="F1437">
        <v>5</v>
      </c>
      <c r="G1437">
        <v>0.29499999999999998</v>
      </c>
      <c r="I1437" s="1"/>
    </row>
    <row r="1438" spans="2:9" x14ac:dyDescent="0.25">
      <c r="B1438" t="s">
        <v>4360</v>
      </c>
      <c r="C1438" t="s">
        <v>1619</v>
      </c>
      <c r="D1438">
        <v>1</v>
      </c>
      <c r="E1438">
        <v>2</v>
      </c>
      <c r="F1438">
        <v>2</v>
      </c>
      <c r="G1438">
        <v>0.29499999999999998</v>
      </c>
      <c r="I1438" s="1"/>
    </row>
    <row r="1439" spans="2:9" x14ac:dyDescent="0.25">
      <c r="B1439" t="s">
        <v>4361</v>
      </c>
      <c r="C1439" t="s">
        <v>1537</v>
      </c>
      <c r="D1439">
        <v>1</v>
      </c>
      <c r="E1439">
        <v>2</v>
      </c>
      <c r="F1439">
        <v>2</v>
      </c>
      <c r="G1439">
        <v>0.28999999999999998</v>
      </c>
      <c r="I1439" s="1"/>
    </row>
    <row r="1440" spans="2:9" x14ac:dyDescent="0.25">
      <c r="B1440" t="s">
        <v>4362</v>
      </c>
      <c r="C1440" t="s">
        <v>1533</v>
      </c>
      <c r="D1440">
        <v>1</v>
      </c>
      <c r="E1440">
        <v>1</v>
      </c>
      <c r="F1440">
        <v>2</v>
      </c>
      <c r="G1440">
        <v>0.26100000000000001</v>
      </c>
      <c r="I1440" s="1"/>
    </row>
    <row r="1441" spans="2:9" x14ac:dyDescent="0.25">
      <c r="B1441" t="s">
        <v>4363</v>
      </c>
      <c r="C1441" t="s">
        <v>1911</v>
      </c>
      <c r="D1441">
        <v>1</v>
      </c>
      <c r="E1441">
        <v>2</v>
      </c>
      <c r="F1441">
        <v>7</v>
      </c>
      <c r="G1441">
        <v>0.26</v>
      </c>
      <c r="I1441" s="1"/>
    </row>
    <row r="1442" spans="2:9" x14ac:dyDescent="0.25">
      <c r="B1442" t="s">
        <v>4364</v>
      </c>
      <c r="C1442" t="s">
        <v>1909</v>
      </c>
      <c r="D1442">
        <v>1</v>
      </c>
      <c r="E1442">
        <v>1</v>
      </c>
      <c r="F1442">
        <v>4</v>
      </c>
      <c r="G1442">
        <v>0.251</v>
      </c>
      <c r="I1442" s="1"/>
    </row>
    <row r="1443" spans="2:9" x14ac:dyDescent="0.25">
      <c r="B1443" t="s">
        <v>4365</v>
      </c>
      <c r="C1443" t="s">
        <v>1239</v>
      </c>
      <c r="D1443">
        <v>1</v>
      </c>
      <c r="E1443">
        <v>1</v>
      </c>
      <c r="F1443">
        <v>3</v>
      </c>
      <c r="G1443">
        <v>0.24299999999999999</v>
      </c>
      <c r="I1443" s="1"/>
    </row>
    <row r="1444" spans="2:9" x14ac:dyDescent="0.25">
      <c r="B1444" t="s">
        <v>4366</v>
      </c>
      <c r="C1444" t="s">
        <v>2391</v>
      </c>
      <c r="D1444">
        <v>1</v>
      </c>
      <c r="E1444">
        <v>1</v>
      </c>
      <c r="F1444">
        <v>2</v>
      </c>
      <c r="G1444">
        <v>0.23100000000000001</v>
      </c>
      <c r="I1444" s="1"/>
    </row>
    <row r="1445" spans="2:9" x14ac:dyDescent="0.25">
      <c r="B1445" t="s">
        <v>4367</v>
      </c>
      <c r="C1445" t="s">
        <v>1703</v>
      </c>
      <c r="D1445">
        <v>1</v>
      </c>
      <c r="E1445">
        <v>1</v>
      </c>
      <c r="F1445">
        <v>2</v>
      </c>
      <c r="G1445">
        <v>0.22700000000000001</v>
      </c>
      <c r="I1445" s="1"/>
    </row>
    <row r="1446" spans="2:9" x14ac:dyDescent="0.25">
      <c r="B1446" t="s">
        <v>4368</v>
      </c>
      <c r="C1446" t="s">
        <v>2809</v>
      </c>
      <c r="D1446">
        <v>1</v>
      </c>
      <c r="E1446">
        <v>1</v>
      </c>
      <c r="F1446">
        <v>6</v>
      </c>
      <c r="G1446">
        <v>0.215</v>
      </c>
      <c r="I1446" s="1"/>
    </row>
    <row r="1447" spans="2:9" x14ac:dyDescent="0.25">
      <c r="B1447" t="s">
        <v>4369</v>
      </c>
      <c r="C1447" t="s">
        <v>2597</v>
      </c>
      <c r="D1447">
        <v>1</v>
      </c>
      <c r="E1447">
        <v>1</v>
      </c>
      <c r="F1447">
        <v>3</v>
      </c>
      <c r="G1447">
        <v>0.20100000000000001</v>
      </c>
      <c r="I1447" s="1"/>
    </row>
    <row r="1448" spans="2:9" x14ac:dyDescent="0.25">
      <c r="B1448" t="s">
        <v>4370</v>
      </c>
      <c r="C1448" t="s">
        <v>2365</v>
      </c>
      <c r="D1448">
        <v>1</v>
      </c>
      <c r="E1448">
        <v>1</v>
      </c>
      <c r="F1448">
        <v>3</v>
      </c>
      <c r="G1448">
        <v>0.183</v>
      </c>
      <c r="I1448" s="1"/>
    </row>
    <row r="1449" spans="2:9" x14ac:dyDescent="0.25">
      <c r="B1449" t="s">
        <v>4371</v>
      </c>
      <c r="C1449" t="s">
        <v>2715</v>
      </c>
      <c r="D1449">
        <v>1</v>
      </c>
      <c r="E1449">
        <v>1</v>
      </c>
      <c r="F1449">
        <v>7</v>
      </c>
      <c r="G1449">
        <v>0.18</v>
      </c>
      <c r="I1449" s="1"/>
    </row>
    <row r="1450" spans="2:9" x14ac:dyDescent="0.25">
      <c r="B1450" t="s">
        <v>4372</v>
      </c>
      <c r="C1450" t="s">
        <v>1569</v>
      </c>
      <c r="D1450">
        <v>1</v>
      </c>
      <c r="E1450">
        <v>1</v>
      </c>
      <c r="F1450">
        <v>11</v>
      </c>
      <c r="G1450">
        <v>0.17299999999999999</v>
      </c>
      <c r="I1450" s="1"/>
    </row>
    <row r="1451" spans="2:9" x14ac:dyDescent="0.25">
      <c r="B1451" t="s">
        <v>4373</v>
      </c>
      <c r="C1451" t="s">
        <v>1269</v>
      </c>
      <c r="D1451">
        <v>1</v>
      </c>
      <c r="E1451">
        <v>2</v>
      </c>
      <c r="F1451">
        <v>17</v>
      </c>
      <c r="G1451">
        <v>0.13700000000000001</v>
      </c>
      <c r="I1451" s="1"/>
    </row>
    <row r="1452" spans="2:9" x14ac:dyDescent="0.25">
      <c r="B1452" t="s">
        <v>4374</v>
      </c>
      <c r="C1452" t="s">
        <v>2701</v>
      </c>
      <c r="D1452">
        <v>1</v>
      </c>
      <c r="E1452">
        <v>2</v>
      </c>
      <c r="F1452">
        <v>2</v>
      </c>
      <c r="G1452">
        <v>0.13100000000000001</v>
      </c>
      <c r="I1452" s="1"/>
    </row>
    <row r="1453" spans="2:9" x14ac:dyDescent="0.25">
      <c r="B1453" t="s">
        <v>4375</v>
      </c>
      <c r="C1453" t="s">
        <v>1961</v>
      </c>
      <c r="D1453">
        <v>1</v>
      </c>
      <c r="E1453">
        <v>1</v>
      </c>
      <c r="F1453">
        <v>2</v>
      </c>
      <c r="G1453">
        <v>0.125</v>
      </c>
      <c r="I1453" s="1"/>
    </row>
    <row r="1454" spans="2:9" x14ac:dyDescent="0.25">
      <c r="B1454" t="s">
        <v>4376</v>
      </c>
      <c r="C1454" t="s">
        <v>2439</v>
      </c>
      <c r="D1454">
        <v>1</v>
      </c>
      <c r="E1454">
        <v>3</v>
      </c>
      <c r="F1454">
        <v>13</v>
      </c>
      <c r="G1454">
        <v>0.10100000000000001</v>
      </c>
      <c r="I1454" s="1"/>
    </row>
    <row r="1455" spans="2:9" x14ac:dyDescent="0.25">
      <c r="B1455" t="s">
        <v>4377</v>
      </c>
      <c r="C1455" t="s">
        <v>2703</v>
      </c>
      <c r="D1455">
        <v>1</v>
      </c>
      <c r="E1455">
        <v>2</v>
      </c>
      <c r="F1455">
        <v>2</v>
      </c>
      <c r="G1455">
        <v>8.8999999999999996E-2</v>
      </c>
      <c r="I1455" s="1"/>
    </row>
    <row r="1456" spans="2:9" x14ac:dyDescent="0.25">
      <c r="B1456" t="s">
        <v>4378</v>
      </c>
      <c r="C1456" t="s">
        <v>1739</v>
      </c>
      <c r="D1456">
        <v>1</v>
      </c>
      <c r="E1456">
        <v>1</v>
      </c>
      <c r="F1456">
        <v>3</v>
      </c>
      <c r="G1456">
        <v>3.6999999999999998E-2</v>
      </c>
      <c r="I1456" s="1"/>
    </row>
    <row r="1457" spans="2:9" x14ac:dyDescent="0.25">
      <c r="B1457" t="s">
        <v>4379</v>
      </c>
      <c r="C1457" t="s">
        <v>1737</v>
      </c>
      <c r="D1457">
        <v>1</v>
      </c>
      <c r="E1457">
        <v>1</v>
      </c>
      <c r="F1457">
        <v>2</v>
      </c>
      <c r="G1457">
        <v>3.6999999999999998E-2</v>
      </c>
      <c r="I1457" s="1"/>
    </row>
    <row r="1458" spans="2:9" x14ac:dyDescent="0.25">
      <c r="I1458" s="1"/>
    </row>
    <row r="1459" spans="2:9" x14ac:dyDescent="0.25">
      <c r="I1459" s="1"/>
    </row>
    <row r="1460" spans="2:9" x14ac:dyDescent="0.25">
      <c r="I1460" s="1"/>
    </row>
    <row r="1461" spans="2:9" x14ac:dyDescent="0.25">
      <c r="I1461" s="1"/>
    </row>
    <row r="1462" spans="2:9" x14ac:dyDescent="0.25">
      <c r="I1462" s="1"/>
    </row>
    <row r="1463" spans="2:9" x14ac:dyDescent="0.25">
      <c r="I1463" s="1"/>
    </row>
    <row r="1464" spans="2:9" x14ac:dyDescent="0.25">
      <c r="I1464" s="1"/>
    </row>
    <row r="1465" spans="2:9" x14ac:dyDescent="0.25">
      <c r="I1465" s="1"/>
    </row>
    <row r="1466" spans="2:9" x14ac:dyDescent="0.25">
      <c r="I1466" s="1"/>
    </row>
    <row r="1467" spans="2:9" x14ac:dyDescent="0.25">
      <c r="I1467" s="1"/>
    </row>
    <row r="1468" spans="2:9" x14ac:dyDescent="0.25">
      <c r="I1468" s="1"/>
    </row>
    <row r="1469" spans="2:9" x14ac:dyDescent="0.25">
      <c r="I1469" s="1"/>
    </row>
    <row r="1470" spans="2:9" x14ac:dyDescent="0.25">
      <c r="I1470" s="1"/>
    </row>
    <row r="1471" spans="2:9" x14ac:dyDescent="0.25">
      <c r="I1471" s="1"/>
    </row>
    <row r="1472" spans="2:9" x14ac:dyDescent="0.25">
      <c r="I1472" s="1"/>
    </row>
    <row r="1473" spans="9:9" x14ac:dyDescent="0.25">
      <c r="I1473" s="1"/>
    </row>
    <row r="1474" spans="9:9" x14ac:dyDescent="0.25">
      <c r="I1474" s="1"/>
    </row>
    <row r="1475" spans="9:9" x14ac:dyDescent="0.25">
      <c r="I1475" s="1"/>
    </row>
    <row r="1476" spans="9:9" x14ac:dyDescent="0.25">
      <c r="I1476" s="1"/>
    </row>
    <row r="1477" spans="9:9" x14ac:dyDescent="0.25">
      <c r="I1477" s="1"/>
    </row>
    <row r="1478" spans="9:9" x14ac:dyDescent="0.25">
      <c r="I1478" s="1"/>
    </row>
    <row r="1479" spans="9:9" x14ac:dyDescent="0.25">
      <c r="I1479" s="1"/>
    </row>
    <row r="1480" spans="9:9" x14ac:dyDescent="0.25">
      <c r="I1480" s="1"/>
    </row>
    <row r="1481" spans="9:9" x14ac:dyDescent="0.25">
      <c r="I1481" s="1"/>
    </row>
    <row r="1482" spans="9:9" x14ac:dyDescent="0.25">
      <c r="I1482" s="1"/>
    </row>
    <row r="1483" spans="9:9" x14ac:dyDescent="0.25">
      <c r="I1483" s="1"/>
    </row>
    <row r="1484" spans="9:9" x14ac:dyDescent="0.25">
      <c r="I1484" s="1"/>
    </row>
    <row r="1485" spans="9:9" x14ac:dyDescent="0.25">
      <c r="I1485" s="1"/>
    </row>
    <row r="1486" spans="9:9" x14ac:dyDescent="0.25">
      <c r="I1486" s="1"/>
    </row>
    <row r="1487" spans="9:9" x14ac:dyDescent="0.25">
      <c r="I1487" s="1"/>
    </row>
    <row r="1488" spans="9:9" x14ac:dyDescent="0.25">
      <c r="I1488" s="1"/>
    </row>
    <row r="1489" spans="9:9" x14ac:dyDescent="0.25">
      <c r="I1489" s="1"/>
    </row>
    <row r="1490" spans="9:9" x14ac:dyDescent="0.25">
      <c r="I1490" s="1"/>
    </row>
    <row r="1491" spans="9:9" x14ac:dyDescent="0.25">
      <c r="I1491" s="1"/>
    </row>
    <row r="1492" spans="9:9" x14ac:dyDescent="0.25">
      <c r="I1492" s="1"/>
    </row>
    <row r="1493" spans="9:9" x14ac:dyDescent="0.25">
      <c r="I1493" s="1"/>
    </row>
    <row r="1494" spans="9:9" x14ac:dyDescent="0.25">
      <c r="I1494" s="1"/>
    </row>
    <row r="1495" spans="9:9" x14ac:dyDescent="0.25">
      <c r="I1495" s="1"/>
    </row>
    <row r="1496" spans="9:9" x14ac:dyDescent="0.25">
      <c r="I1496" s="1"/>
    </row>
    <row r="1497" spans="9:9" x14ac:dyDescent="0.25">
      <c r="I1497" s="1"/>
    </row>
    <row r="1498" spans="9:9" x14ac:dyDescent="0.25">
      <c r="I1498" s="1"/>
    </row>
    <row r="1499" spans="9:9" x14ac:dyDescent="0.25">
      <c r="I1499" s="1"/>
    </row>
    <row r="1500" spans="9:9" x14ac:dyDescent="0.25">
      <c r="I1500" s="1"/>
    </row>
    <row r="1501" spans="9:9" x14ac:dyDescent="0.25">
      <c r="I1501" s="1"/>
    </row>
    <row r="1502" spans="9:9" x14ac:dyDescent="0.25">
      <c r="I1502" s="1"/>
    </row>
    <row r="1503" spans="9:9" x14ac:dyDescent="0.25">
      <c r="I1503" s="1"/>
    </row>
    <row r="1504" spans="9:9" x14ac:dyDescent="0.25">
      <c r="I1504" s="1"/>
    </row>
    <row r="1505" spans="9:9" x14ac:dyDescent="0.25">
      <c r="I1505" s="1"/>
    </row>
    <row r="1506" spans="9:9" x14ac:dyDescent="0.25">
      <c r="I1506" s="1"/>
    </row>
    <row r="1507" spans="9:9" x14ac:dyDescent="0.25">
      <c r="I1507" s="1"/>
    </row>
    <row r="1508" spans="9:9" x14ac:dyDescent="0.25">
      <c r="I1508" s="1"/>
    </row>
    <row r="1509" spans="9:9" x14ac:dyDescent="0.25">
      <c r="I1509" s="1"/>
    </row>
    <row r="1510" spans="9:9" x14ac:dyDescent="0.25">
      <c r="I1510" s="1"/>
    </row>
    <row r="1511" spans="9:9" x14ac:dyDescent="0.25">
      <c r="I1511" s="1"/>
    </row>
    <row r="1512" spans="9:9" x14ac:dyDescent="0.25">
      <c r="I1512" s="1"/>
    </row>
    <row r="1513" spans="9:9" x14ac:dyDescent="0.25">
      <c r="I1513" s="1"/>
    </row>
    <row r="1514" spans="9:9" x14ac:dyDescent="0.25">
      <c r="I1514" s="1"/>
    </row>
    <row r="1515" spans="9:9" x14ac:dyDescent="0.25">
      <c r="I1515" s="1"/>
    </row>
    <row r="1516" spans="9:9" x14ac:dyDescent="0.25">
      <c r="I1516" s="1"/>
    </row>
    <row r="1517" spans="9:9" x14ac:dyDescent="0.25">
      <c r="I1517" s="1"/>
    </row>
    <row r="1518" spans="9:9" x14ac:dyDescent="0.25">
      <c r="I1518" s="1"/>
    </row>
    <row r="1519" spans="9:9" x14ac:dyDescent="0.25">
      <c r="I1519" s="1"/>
    </row>
    <row r="1520" spans="9:9" x14ac:dyDescent="0.25">
      <c r="I1520" s="1"/>
    </row>
    <row r="1521" spans="9:9" x14ac:dyDescent="0.25">
      <c r="I1521" s="1"/>
    </row>
    <row r="1522" spans="9:9" x14ac:dyDescent="0.25">
      <c r="I1522" s="1"/>
    </row>
    <row r="1523" spans="9:9" x14ac:dyDescent="0.25">
      <c r="I1523" s="1"/>
    </row>
    <row r="1524" spans="9:9" x14ac:dyDescent="0.25">
      <c r="I1524" s="1"/>
    </row>
    <row r="1525" spans="9:9" x14ac:dyDescent="0.25">
      <c r="I1525" s="1"/>
    </row>
    <row r="1526" spans="9:9" x14ac:dyDescent="0.25">
      <c r="I1526" s="1"/>
    </row>
    <row r="1527" spans="9:9" x14ac:dyDescent="0.25">
      <c r="I1527" s="1"/>
    </row>
    <row r="1528" spans="9:9" x14ac:dyDescent="0.25">
      <c r="I1528" s="1"/>
    </row>
    <row r="1529" spans="9:9" x14ac:dyDescent="0.25">
      <c r="I1529" s="1"/>
    </row>
    <row r="1530" spans="9:9" x14ac:dyDescent="0.25">
      <c r="I1530" s="1"/>
    </row>
    <row r="1531" spans="9:9" x14ac:dyDescent="0.25">
      <c r="I1531" s="1"/>
    </row>
    <row r="1532" spans="9:9" x14ac:dyDescent="0.25">
      <c r="I1532" s="1"/>
    </row>
    <row r="1533" spans="9:9" x14ac:dyDescent="0.25">
      <c r="I1533" s="1"/>
    </row>
    <row r="1534" spans="9:9" x14ac:dyDescent="0.25">
      <c r="I1534" s="1"/>
    </row>
    <row r="1535" spans="9:9" x14ac:dyDescent="0.25">
      <c r="I1535" s="1"/>
    </row>
    <row r="1536" spans="9:9" x14ac:dyDescent="0.25">
      <c r="I1536" s="1"/>
    </row>
    <row r="1537" spans="9:9" x14ac:dyDescent="0.25">
      <c r="I1537" s="1"/>
    </row>
    <row r="1538" spans="9:9" x14ac:dyDescent="0.25">
      <c r="I1538" s="1"/>
    </row>
    <row r="1539" spans="9:9" x14ac:dyDescent="0.25">
      <c r="I1539" s="1"/>
    </row>
    <row r="1540" spans="9:9" x14ac:dyDescent="0.25">
      <c r="I1540" s="1"/>
    </row>
    <row r="1541" spans="9:9" x14ac:dyDescent="0.25">
      <c r="I1541" s="1"/>
    </row>
    <row r="1542" spans="9:9" x14ac:dyDescent="0.25">
      <c r="I1542" s="1"/>
    </row>
    <row r="1543" spans="9:9" x14ac:dyDescent="0.25">
      <c r="I1543" s="1"/>
    </row>
    <row r="1544" spans="9:9" x14ac:dyDescent="0.25">
      <c r="I1544" s="1"/>
    </row>
    <row r="1545" spans="9:9" x14ac:dyDescent="0.25">
      <c r="I1545" s="1"/>
    </row>
    <row r="1546" spans="9:9" x14ac:dyDescent="0.25">
      <c r="I1546" s="1"/>
    </row>
    <row r="1547" spans="9:9" x14ac:dyDescent="0.25">
      <c r="I1547" s="1"/>
    </row>
    <row r="1548" spans="9:9" x14ac:dyDescent="0.25">
      <c r="I1548" s="1"/>
    </row>
    <row r="1549" spans="9:9" x14ac:dyDescent="0.25">
      <c r="I1549" s="1"/>
    </row>
    <row r="1550" spans="9:9" x14ac:dyDescent="0.25">
      <c r="I1550" s="1"/>
    </row>
    <row r="1551" spans="9:9" x14ac:dyDescent="0.25">
      <c r="I1551" s="1"/>
    </row>
    <row r="1552" spans="9:9" x14ac:dyDescent="0.25">
      <c r="I1552" s="1"/>
    </row>
    <row r="1553" spans="9:9" x14ac:dyDescent="0.25">
      <c r="I1553" s="1"/>
    </row>
    <row r="1554" spans="9:9" x14ac:dyDescent="0.25">
      <c r="I1554" s="1"/>
    </row>
    <row r="1555" spans="9:9" x14ac:dyDescent="0.25">
      <c r="I1555" s="1"/>
    </row>
    <row r="1556" spans="9:9" x14ac:dyDescent="0.25">
      <c r="I1556" s="1"/>
    </row>
    <row r="1557" spans="9:9" x14ac:dyDescent="0.25">
      <c r="I1557" s="1"/>
    </row>
    <row r="1558" spans="9:9" x14ac:dyDescent="0.25">
      <c r="I1558" s="1"/>
    </row>
    <row r="1559" spans="9:9" x14ac:dyDescent="0.25">
      <c r="I1559" s="1"/>
    </row>
    <row r="1560" spans="9:9" x14ac:dyDescent="0.25">
      <c r="I1560" s="1"/>
    </row>
    <row r="1561" spans="9:9" x14ac:dyDescent="0.25">
      <c r="I1561" s="1"/>
    </row>
    <row r="1562" spans="9:9" x14ac:dyDescent="0.25">
      <c r="I1562" s="1"/>
    </row>
    <row r="1563" spans="9:9" x14ac:dyDescent="0.25">
      <c r="I1563" s="1"/>
    </row>
    <row r="1564" spans="9:9" x14ac:dyDescent="0.25">
      <c r="I1564" s="1"/>
    </row>
    <row r="1565" spans="9:9" x14ac:dyDescent="0.25">
      <c r="I1565" s="1"/>
    </row>
    <row r="1566" spans="9:9" x14ac:dyDescent="0.25">
      <c r="I1566" s="1"/>
    </row>
    <row r="1567" spans="9:9" x14ac:dyDescent="0.25">
      <c r="I1567" s="1"/>
    </row>
    <row r="1568" spans="9:9" x14ac:dyDescent="0.25">
      <c r="I1568" s="1"/>
    </row>
    <row r="1569" spans="9:9" x14ac:dyDescent="0.25">
      <c r="I1569" s="1"/>
    </row>
    <row r="1570" spans="9:9" x14ac:dyDescent="0.25">
      <c r="I1570" s="1"/>
    </row>
    <row r="1571" spans="9:9" x14ac:dyDescent="0.25">
      <c r="I1571" s="1"/>
    </row>
    <row r="1572" spans="9:9" x14ac:dyDescent="0.25">
      <c r="I1572" s="1"/>
    </row>
    <row r="1573" spans="9:9" x14ac:dyDescent="0.25">
      <c r="I1573" s="1"/>
    </row>
    <row r="1574" spans="9:9" x14ac:dyDescent="0.25">
      <c r="I1574" s="1"/>
    </row>
    <row r="1575" spans="9:9" x14ac:dyDescent="0.25">
      <c r="I1575" s="1"/>
    </row>
    <row r="1576" spans="9:9" x14ac:dyDescent="0.25">
      <c r="I1576" s="1"/>
    </row>
    <row r="1577" spans="9:9" x14ac:dyDescent="0.25">
      <c r="I1577" s="1"/>
    </row>
    <row r="1578" spans="9:9" x14ac:dyDescent="0.25">
      <c r="I1578" s="1"/>
    </row>
    <row r="1579" spans="9:9" x14ac:dyDescent="0.25">
      <c r="I1579" s="1"/>
    </row>
    <row r="1580" spans="9:9" x14ac:dyDescent="0.25">
      <c r="I1580" s="1"/>
    </row>
    <row r="1581" spans="9:9" x14ac:dyDescent="0.25">
      <c r="I1581" s="1"/>
    </row>
    <row r="1582" spans="9:9" x14ac:dyDescent="0.25">
      <c r="I1582" s="1"/>
    </row>
    <row r="1583" spans="9:9" x14ac:dyDescent="0.25">
      <c r="I1583" s="1"/>
    </row>
    <row r="1584" spans="9:9" x14ac:dyDescent="0.25">
      <c r="I1584" s="1"/>
    </row>
    <row r="1585" spans="9:9" x14ac:dyDescent="0.25">
      <c r="I1585" s="1"/>
    </row>
    <row r="1586" spans="9:9" x14ac:dyDescent="0.25">
      <c r="I1586" s="1"/>
    </row>
    <row r="1587" spans="9:9" x14ac:dyDescent="0.25">
      <c r="I1587" s="1"/>
    </row>
    <row r="1588" spans="9:9" x14ac:dyDescent="0.25">
      <c r="I1588" s="1"/>
    </row>
    <row r="1589" spans="9:9" x14ac:dyDescent="0.25">
      <c r="I1589" s="1"/>
    </row>
    <row r="1590" spans="9:9" x14ac:dyDescent="0.25">
      <c r="I1590" s="1"/>
    </row>
    <row r="1591" spans="9:9" x14ac:dyDescent="0.25">
      <c r="I1591" s="1"/>
    </row>
    <row r="1592" spans="9:9" x14ac:dyDescent="0.25">
      <c r="I1592" s="1"/>
    </row>
    <row r="1593" spans="9:9" x14ac:dyDescent="0.25">
      <c r="I1593" s="1"/>
    </row>
    <row r="1594" spans="9:9" x14ac:dyDescent="0.25">
      <c r="I1594" s="1"/>
    </row>
    <row r="1595" spans="9:9" x14ac:dyDescent="0.25">
      <c r="I1595" s="1"/>
    </row>
    <row r="1596" spans="9:9" x14ac:dyDescent="0.25">
      <c r="I1596" s="1"/>
    </row>
    <row r="1597" spans="9:9" x14ac:dyDescent="0.25">
      <c r="I1597" s="1"/>
    </row>
    <row r="1598" spans="9:9" x14ac:dyDescent="0.25">
      <c r="I1598" s="1"/>
    </row>
    <row r="1599" spans="9:9" x14ac:dyDescent="0.25">
      <c r="I1599" s="1"/>
    </row>
    <row r="1600" spans="9:9" x14ac:dyDescent="0.25">
      <c r="I1600" s="1"/>
    </row>
    <row r="1601" spans="9:9" x14ac:dyDescent="0.25">
      <c r="I1601" s="1"/>
    </row>
    <row r="1602" spans="9:9" x14ac:dyDescent="0.25">
      <c r="I1602" s="1"/>
    </row>
    <row r="1603" spans="9:9" x14ac:dyDescent="0.25">
      <c r="I1603" s="1"/>
    </row>
    <row r="1604" spans="9:9" x14ac:dyDescent="0.25">
      <c r="I1604" s="1"/>
    </row>
    <row r="1605" spans="9:9" x14ac:dyDescent="0.25">
      <c r="I1605" s="1"/>
    </row>
    <row r="1606" spans="9:9" x14ac:dyDescent="0.25">
      <c r="I1606" s="1"/>
    </row>
    <row r="1607" spans="9:9" x14ac:dyDescent="0.25">
      <c r="I1607" s="1"/>
    </row>
    <row r="1608" spans="9:9" x14ac:dyDescent="0.25">
      <c r="I1608" s="1"/>
    </row>
    <row r="1609" spans="9:9" x14ac:dyDescent="0.25">
      <c r="I1609" s="1"/>
    </row>
    <row r="1610" spans="9:9" x14ac:dyDescent="0.25">
      <c r="I1610" s="1"/>
    </row>
    <row r="1611" spans="9:9" x14ac:dyDescent="0.25">
      <c r="I1611" s="1"/>
    </row>
    <row r="1612" spans="9:9" x14ac:dyDescent="0.25">
      <c r="I1612" s="1"/>
    </row>
    <row r="1613" spans="9:9" x14ac:dyDescent="0.25">
      <c r="I1613" s="1"/>
    </row>
    <row r="1614" spans="9:9" x14ac:dyDescent="0.25">
      <c r="I1614" s="1"/>
    </row>
    <row r="1615" spans="9:9" x14ac:dyDescent="0.25">
      <c r="I1615" s="1"/>
    </row>
    <row r="1616" spans="9:9" x14ac:dyDescent="0.25">
      <c r="I1616" s="1"/>
    </row>
    <row r="1617" spans="9:9" x14ac:dyDescent="0.25">
      <c r="I1617" s="1"/>
    </row>
    <row r="1618" spans="9:9" x14ac:dyDescent="0.25">
      <c r="I1618" s="1"/>
    </row>
    <row r="1619" spans="9:9" x14ac:dyDescent="0.25">
      <c r="I1619" s="1"/>
    </row>
    <row r="1620" spans="9:9" x14ac:dyDescent="0.25">
      <c r="I1620" s="1"/>
    </row>
    <row r="1621" spans="9:9" x14ac:dyDescent="0.25">
      <c r="I1621" s="1"/>
    </row>
    <row r="1622" spans="9:9" x14ac:dyDescent="0.25">
      <c r="I1622" s="1"/>
    </row>
    <row r="1623" spans="9:9" x14ac:dyDescent="0.25">
      <c r="I1623" s="1"/>
    </row>
    <row r="1624" spans="9:9" x14ac:dyDescent="0.25">
      <c r="I1624" s="1"/>
    </row>
    <row r="1625" spans="9:9" x14ac:dyDescent="0.25">
      <c r="I1625" s="1"/>
    </row>
    <row r="1626" spans="9:9" x14ac:dyDescent="0.25">
      <c r="I1626" s="1"/>
    </row>
    <row r="1627" spans="9:9" x14ac:dyDescent="0.25">
      <c r="I1627" s="1"/>
    </row>
    <row r="1628" spans="9:9" x14ac:dyDescent="0.25">
      <c r="I1628" s="1"/>
    </row>
    <row r="1629" spans="9:9" x14ac:dyDescent="0.25">
      <c r="I1629" s="1"/>
    </row>
    <row r="1630" spans="9:9" x14ac:dyDescent="0.25">
      <c r="I1630" s="1"/>
    </row>
    <row r="1631" spans="9:9" x14ac:dyDescent="0.25">
      <c r="I1631" s="1"/>
    </row>
    <row r="1632" spans="9:9" x14ac:dyDescent="0.25">
      <c r="I1632" s="1"/>
    </row>
    <row r="1633" spans="9:9" x14ac:dyDescent="0.25">
      <c r="I1633" s="1"/>
    </row>
    <row r="1634" spans="9:9" x14ac:dyDescent="0.25">
      <c r="I1634" s="1"/>
    </row>
    <row r="1635" spans="9:9" x14ac:dyDescent="0.25">
      <c r="I1635" s="1"/>
    </row>
    <row r="1636" spans="9:9" x14ac:dyDescent="0.25">
      <c r="I1636" s="1"/>
    </row>
    <row r="1637" spans="9:9" x14ac:dyDescent="0.25">
      <c r="I1637" s="1"/>
    </row>
    <row r="1638" spans="9:9" x14ac:dyDescent="0.25">
      <c r="I1638" s="1"/>
    </row>
    <row r="1639" spans="9:9" x14ac:dyDescent="0.25">
      <c r="I1639" s="1"/>
    </row>
    <row r="1640" spans="9:9" x14ac:dyDescent="0.25">
      <c r="I1640" s="1"/>
    </row>
    <row r="1641" spans="9:9" x14ac:dyDescent="0.25">
      <c r="I1641" s="1"/>
    </row>
    <row r="1642" spans="9:9" x14ac:dyDescent="0.25">
      <c r="I1642" s="1"/>
    </row>
    <row r="1643" spans="9:9" x14ac:dyDescent="0.25">
      <c r="I1643" s="1"/>
    </row>
    <row r="1644" spans="9:9" x14ac:dyDescent="0.25">
      <c r="I1644" s="1"/>
    </row>
    <row r="1645" spans="9:9" x14ac:dyDescent="0.25">
      <c r="I1645" s="1"/>
    </row>
    <row r="1646" spans="9:9" x14ac:dyDescent="0.25">
      <c r="I1646" s="1"/>
    </row>
    <row r="1647" spans="9:9" x14ac:dyDescent="0.25">
      <c r="I1647" s="1"/>
    </row>
    <row r="1648" spans="9:9" x14ac:dyDescent="0.25">
      <c r="I1648" s="1"/>
    </row>
    <row r="1649" spans="9:9" x14ac:dyDescent="0.25">
      <c r="I1649" s="1"/>
    </row>
    <row r="1650" spans="9:9" x14ac:dyDescent="0.25">
      <c r="I1650" s="1"/>
    </row>
    <row r="1651" spans="9:9" x14ac:dyDescent="0.25">
      <c r="I1651" s="1"/>
    </row>
    <row r="1652" spans="9:9" x14ac:dyDescent="0.25">
      <c r="I1652" s="1"/>
    </row>
    <row r="1653" spans="9:9" x14ac:dyDescent="0.25">
      <c r="I1653" s="1"/>
    </row>
    <row r="1654" spans="9:9" x14ac:dyDescent="0.25">
      <c r="I1654" s="1"/>
    </row>
    <row r="1655" spans="9:9" x14ac:dyDescent="0.25">
      <c r="I1655" s="1"/>
    </row>
    <row r="1656" spans="9:9" x14ac:dyDescent="0.25">
      <c r="I1656" s="1"/>
    </row>
    <row r="1657" spans="9:9" x14ac:dyDescent="0.25">
      <c r="I1657" s="1"/>
    </row>
    <row r="1658" spans="9:9" x14ac:dyDescent="0.25">
      <c r="I1658" s="1"/>
    </row>
    <row r="1659" spans="9:9" x14ac:dyDescent="0.25">
      <c r="I1659" s="1"/>
    </row>
    <row r="1660" spans="9:9" x14ac:dyDescent="0.25">
      <c r="I1660" s="1"/>
    </row>
    <row r="1661" spans="9:9" x14ac:dyDescent="0.25">
      <c r="I1661" s="1"/>
    </row>
    <row r="1662" spans="9:9" x14ac:dyDescent="0.25">
      <c r="I1662" s="1"/>
    </row>
    <row r="1663" spans="9:9" x14ac:dyDescent="0.25">
      <c r="I1663" s="1"/>
    </row>
    <row r="1664" spans="9:9" x14ac:dyDescent="0.25">
      <c r="I1664" s="1"/>
    </row>
    <row r="1665" spans="9:9" x14ac:dyDescent="0.25">
      <c r="I1665" s="1"/>
    </row>
    <row r="1666" spans="9:9" x14ac:dyDescent="0.25">
      <c r="I1666" s="1"/>
    </row>
    <row r="1667" spans="9:9" x14ac:dyDescent="0.25">
      <c r="I1667" s="1"/>
    </row>
    <row r="1668" spans="9:9" x14ac:dyDescent="0.25">
      <c r="I1668" s="1"/>
    </row>
    <row r="1669" spans="9:9" x14ac:dyDescent="0.25">
      <c r="I1669" s="1"/>
    </row>
    <row r="1670" spans="9:9" x14ac:dyDescent="0.25">
      <c r="I1670" s="1"/>
    </row>
    <row r="1671" spans="9:9" x14ac:dyDescent="0.25">
      <c r="I1671" s="1"/>
    </row>
    <row r="1672" spans="9:9" x14ac:dyDescent="0.25">
      <c r="I1672" s="1"/>
    </row>
    <row r="1673" spans="9:9" x14ac:dyDescent="0.25">
      <c r="I1673" s="1"/>
    </row>
    <row r="1674" spans="9:9" x14ac:dyDescent="0.25">
      <c r="I1674" s="1"/>
    </row>
    <row r="1675" spans="9:9" x14ac:dyDescent="0.25">
      <c r="I1675" s="1"/>
    </row>
    <row r="1676" spans="9:9" x14ac:dyDescent="0.25">
      <c r="I1676" s="1"/>
    </row>
    <row r="1677" spans="9:9" x14ac:dyDescent="0.25">
      <c r="I1677" s="1"/>
    </row>
    <row r="1678" spans="9:9" x14ac:dyDescent="0.25">
      <c r="I1678" s="1"/>
    </row>
    <row r="1679" spans="9:9" x14ac:dyDescent="0.25">
      <c r="I1679" s="1"/>
    </row>
    <row r="1680" spans="9:9" x14ac:dyDescent="0.25">
      <c r="I1680" s="1"/>
    </row>
    <row r="1681" spans="9:9" x14ac:dyDescent="0.25">
      <c r="I1681" s="1"/>
    </row>
    <row r="1682" spans="9:9" x14ac:dyDescent="0.25">
      <c r="I1682" s="1"/>
    </row>
    <row r="1683" spans="9:9" x14ac:dyDescent="0.25">
      <c r="I1683" s="1"/>
    </row>
    <row r="1684" spans="9:9" x14ac:dyDescent="0.25">
      <c r="I1684" s="1"/>
    </row>
    <row r="1685" spans="9:9" x14ac:dyDescent="0.25">
      <c r="I1685" s="1"/>
    </row>
    <row r="1686" spans="9:9" x14ac:dyDescent="0.25">
      <c r="I1686" s="1"/>
    </row>
    <row r="1687" spans="9:9" x14ac:dyDescent="0.25">
      <c r="I1687" s="1"/>
    </row>
    <row r="1688" spans="9:9" x14ac:dyDescent="0.25">
      <c r="I1688" s="1"/>
    </row>
    <row r="1689" spans="9:9" x14ac:dyDescent="0.25">
      <c r="I1689" s="1"/>
    </row>
    <row r="1690" spans="9:9" x14ac:dyDescent="0.25">
      <c r="I1690" s="1"/>
    </row>
    <row r="1691" spans="9:9" x14ac:dyDescent="0.25">
      <c r="I1691" s="1"/>
    </row>
    <row r="1692" spans="9:9" x14ac:dyDescent="0.25">
      <c r="I1692" s="1"/>
    </row>
    <row r="1693" spans="9:9" x14ac:dyDescent="0.25">
      <c r="I1693" s="1"/>
    </row>
    <row r="1694" spans="9:9" x14ac:dyDescent="0.25">
      <c r="I1694" s="1"/>
    </row>
    <row r="1695" spans="9:9" x14ac:dyDescent="0.25">
      <c r="I1695" s="1"/>
    </row>
    <row r="1696" spans="9:9" x14ac:dyDescent="0.25">
      <c r="I1696" s="1"/>
    </row>
    <row r="1697" spans="9:9" x14ac:dyDescent="0.25">
      <c r="I1697" s="1"/>
    </row>
    <row r="1698" spans="9:9" x14ac:dyDescent="0.25">
      <c r="I1698" s="1"/>
    </row>
    <row r="1699" spans="9:9" x14ac:dyDescent="0.25">
      <c r="I1699" s="1"/>
    </row>
    <row r="1700" spans="9:9" x14ac:dyDescent="0.25">
      <c r="I1700" s="1"/>
    </row>
    <row r="1701" spans="9:9" x14ac:dyDescent="0.25">
      <c r="I1701" s="1"/>
    </row>
    <row r="1702" spans="9:9" x14ac:dyDescent="0.25">
      <c r="I1702" s="1"/>
    </row>
    <row r="1703" spans="9:9" x14ac:dyDescent="0.25">
      <c r="I1703" s="1"/>
    </row>
    <row r="1704" spans="9:9" x14ac:dyDescent="0.25">
      <c r="I1704" s="1"/>
    </row>
    <row r="1705" spans="9:9" x14ac:dyDescent="0.25">
      <c r="I1705" s="1"/>
    </row>
    <row r="1706" spans="9:9" x14ac:dyDescent="0.25">
      <c r="I1706" s="1"/>
    </row>
    <row r="1707" spans="9:9" x14ac:dyDescent="0.25">
      <c r="I1707" s="1"/>
    </row>
    <row r="1708" spans="9:9" x14ac:dyDescent="0.25">
      <c r="I1708" s="1"/>
    </row>
    <row r="1709" spans="9:9" x14ac:dyDescent="0.25">
      <c r="I1709" s="1"/>
    </row>
    <row r="1710" spans="9:9" x14ac:dyDescent="0.25">
      <c r="I1710" s="1"/>
    </row>
    <row r="1711" spans="9:9" x14ac:dyDescent="0.25">
      <c r="I1711" s="1"/>
    </row>
    <row r="1712" spans="9:9" x14ac:dyDescent="0.25">
      <c r="I1712" s="1"/>
    </row>
    <row r="1713" spans="9:9" x14ac:dyDescent="0.25">
      <c r="I1713" s="1"/>
    </row>
    <row r="1714" spans="9:9" x14ac:dyDescent="0.25">
      <c r="I1714" s="1"/>
    </row>
    <row r="1715" spans="9:9" x14ac:dyDescent="0.25">
      <c r="I1715" s="1"/>
    </row>
    <row r="1716" spans="9:9" x14ac:dyDescent="0.25">
      <c r="I1716" s="1"/>
    </row>
    <row r="1717" spans="9:9" x14ac:dyDescent="0.25">
      <c r="I1717" s="1"/>
    </row>
    <row r="1718" spans="9:9" x14ac:dyDescent="0.25">
      <c r="I1718" s="1"/>
    </row>
    <row r="1719" spans="9:9" x14ac:dyDescent="0.25">
      <c r="I1719" s="1"/>
    </row>
    <row r="1720" spans="9:9" x14ac:dyDescent="0.25">
      <c r="I1720" s="1"/>
    </row>
    <row r="1721" spans="9:9" x14ac:dyDescent="0.25">
      <c r="I1721" s="1"/>
    </row>
    <row r="1722" spans="9:9" x14ac:dyDescent="0.25">
      <c r="I1722" s="1"/>
    </row>
    <row r="1723" spans="9:9" x14ac:dyDescent="0.25">
      <c r="I1723" s="1"/>
    </row>
    <row r="1724" spans="9:9" x14ac:dyDescent="0.25">
      <c r="I1724" s="1"/>
    </row>
    <row r="1725" spans="9:9" x14ac:dyDescent="0.25">
      <c r="I1725" s="1"/>
    </row>
    <row r="1726" spans="9:9" x14ac:dyDescent="0.25">
      <c r="I1726" s="1"/>
    </row>
    <row r="1727" spans="9:9" x14ac:dyDescent="0.25">
      <c r="I1727" s="1"/>
    </row>
    <row r="1728" spans="9:9" x14ac:dyDescent="0.25">
      <c r="I1728" s="1"/>
    </row>
    <row r="1729" spans="9:9" x14ac:dyDescent="0.25">
      <c r="I1729" s="1"/>
    </row>
    <row r="1730" spans="9:9" x14ac:dyDescent="0.25">
      <c r="I1730" s="1"/>
    </row>
    <row r="1731" spans="9:9" x14ac:dyDescent="0.25">
      <c r="I1731" s="1"/>
    </row>
    <row r="1732" spans="9:9" x14ac:dyDescent="0.25">
      <c r="I1732" s="1"/>
    </row>
    <row r="1733" spans="9:9" x14ac:dyDescent="0.25">
      <c r="I1733" s="1"/>
    </row>
    <row r="1734" spans="9:9" x14ac:dyDescent="0.25">
      <c r="I1734" s="1"/>
    </row>
    <row r="1735" spans="9:9" x14ac:dyDescent="0.25">
      <c r="I1735" s="1"/>
    </row>
    <row r="1736" spans="9:9" x14ac:dyDescent="0.25">
      <c r="I1736" s="1"/>
    </row>
    <row r="1737" spans="9:9" x14ac:dyDescent="0.25">
      <c r="I1737" s="1"/>
    </row>
    <row r="1738" spans="9:9" x14ac:dyDescent="0.25">
      <c r="I1738" s="1"/>
    </row>
    <row r="1739" spans="9:9" x14ac:dyDescent="0.25">
      <c r="I1739" s="1"/>
    </row>
    <row r="1740" spans="9:9" x14ac:dyDescent="0.25">
      <c r="I1740" s="1"/>
    </row>
    <row r="1741" spans="9:9" x14ac:dyDescent="0.25">
      <c r="I1741" s="1"/>
    </row>
    <row r="1742" spans="9:9" x14ac:dyDescent="0.25">
      <c r="I1742" s="1"/>
    </row>
    <row r="1743" spans="9:9" x14ac:dyDescent="0.25">
      <c r="I1743" s="1"/>
    </row>
    <row r="1744" spans="9:9" x14ac:dyDescent="0.25">
      <c r="I1744" s="1"/>
    </row>
    <row r="1745" spans="9:9" x14ac:dyDescent="0.25">
      <c r="I1745" s="1"/>
    </row>
    <row r="1746" spans="9:9" x14ac:dyDescent="0.25">
      <c r="I1746" s="1"/>
    </row>
    <row r="1747" spans="9:9" x14ac:dyDescent="0.25">
      <c r="I1747" s="1"/>
    </row>
    <row r="1748" spans="9:9" x14ac:dyDescent="0.25">
      <c r="I1748" s="1"/>
    </row>
    <row r="1749" spans="9:9" x14ac:dyDescent="0.25">
      <c r="I1749" s="1"/>
    </row>
    <row r="1750" spans="9:9" x14ac:dyDescent="0.25">
      <c r="I1750" s="1"/>
    </row>
    <row r="1751" spans="9:9" x14ac:dyDescent="0.25">
      <c r="I1751" s="1"/>
    </row>
    <row r="1752" spans="9:9" x14ac:dyDescent="0.25">
      <c r="I1752" s="1"/>
    </row>
    <row r="1753" spans="9:9" x14ac:dyDescent="0.25">
      <c r="I1753" s="1"/>
    </row>
    <row r="1754" spans="9:9" x14ac:dyDescent="0.25">
      <c r="I1754" s="1"/>
    </row>
    <row r="1755" spans="9:9" x14ac:dyDescent="0.25">
      <c r="I1755" s="1"/>
    </row>
    <row r="1756" spans="9:9" x14ac:dyDescent="0.25">
      <c r="I1756" s="1"/>
    </row>
    <row r="1757" spans="9:9" x14ac:dyDescent="0.25">
      <c r="I1757" s="1"/>
    </row>
    <row r="1758" spans="9:9" x14ac:dyDescent="0.25">
      <c r="I1758" s="1"/>
    </row>
    <row r="1759" spans="9:9" x14ac:dyDescent="0.25">
      <c r="I1759" s="1"/>
    </row>
    <row r="1760" spans="9:9" x14ac:dyDescent="0.25">
      <c r="I1760" s="1"/>
    </row>
    <row r="1761" spans="9:9" x14ac:dyDescent="0.25">
      <c r="I1761" s="1"/>
    </row>
    <row r="1762" spans="9:9" x14ac:dyDescent="0.25">
      <c r="I1762" s="1"/>
    </row>
    <row r="1763" spans="9:9" x14ac:dyDescent="0.25">
      <c r="I1763" s="1"/>
    </row>
    <row r="1764" spans="9:9" x14ac:dyDescent="0.25">
      <c r="I1764" s="1"/>
    </row>
    <row r="1765" spans="9:9" x14ac:dyDescent="0.25">
      <c r="I1765" s="1"/>
    </row>
    <row r="1766" spans="9:9" x14ac:dyDescent="0.25">
      <c r="I1766" s="1"/>
    </row>
    <row r="1767" spans="9:9" x14ac:dyDescent="0.25">
      <c r="I1767" s="1"/>
    </row>
    <row r="1768" spans="9:9" x14ac:dyDescent="0.25">
      <c r="I1768" s="1"/>
    </row>
    <row r="1769" spans="9:9" x14ac:dyDescent="0.25">
      <c r="I1769" s="1"/>
    </row>
    <row r="1770" spans="9:9" x14ac:dyDescent="0.25">
      <c r="I1770" s="1"/>
    </row>
    <row r="1771" spans="9:9" x14ac:dyDescent="0.25">
      <c r="I1771" s="1"/>
    </row>
    <row r="1772" spans="9:9" x14ac:dyDescent="0.25">
      <c r="I1772" s="1"/>
    </row>
    <row r="1773" spans="9:9" x14ac:dyDescent="0.25">
      <c r="I1773" s="1"/>
    </row>
    <row r="1774" spans="9:9" x14ac:dyDescent="0.25">
      <c r="I1774" s="1"/>
    </row>
    <row r="1775" spans="9:9" x14ac:dyDescent="0.25">
      <c r="I1775" s="1"/>
    </row>
    <row r="1776" spans="9:9" x14ac:dyDescent="0.25">
      <c r="I1776" s="1"/>
    </row>
    <row r="1777" spans="9:9" x14ac:dyDescent="0.25">
      <c r="I1777" s="1"/>
    </row>
    <row r="1778" spans="9:9" x14ac:dyDescent="0.25">
      <c r="I1778" s="1"/>
    </row>
    <row r="1779" spans="9:9" x14ac:dyDescent="0.25">
      <c r="I1779" s="1"/>
    </row>
    <row r="1780" spans="9:9" x14ac:dyDescent="0.25">
      <c r="I1780" s="1"/>
    </row>
    <row r="1781" spans="9:9" x14ac:dyDescent="0.25">
      <c r="I1781" s="1"/>
    </row>
    <row r="1782" spans="9:9" x14ac:dyDescent="0.25">
      <c r="I1782" s="1"/>
    </row>
    <row r="1783" spans="9:9" x14ac:dyDescent="0.25">
      <c r="I1783" s="1"/>
    </row>
    <row r="1784" spans="9:9" x14ac:dyDescent="0.25">
      <c r="I1784" s="1"/>
    </row>
    <row r="1785" spans="9:9" x14ac:dyDescent="0.25">
      <c r="I1785" s="1"/>
    </row>
    <row r="1786" spans="9:9" x14ac:dyDescent="0.25">
      <c r="I1786" s="1"/>
    </row>
    <row r="1787" spans="9:9" x14ac:dyDescent="0.25">
      <c r="I1787" s="1"/>
    </row>
    <row r="1788" spans="9:9" x14ac:dyDescent="0.25">
      <c r="I1788" s="1"/>
    </row>
    <row r="1789" spans="9:9" x14ac:dyDescent="0.25">
      <c r="I1789" s="1"/>
    </row>
    <row r="1790" spans="9:9" x14ac:dyDescent="0.25">
      <c r="I1790" s="1"/>
    </row>
    <row r="1791" spans="9:9" x14ac:dyDescent="0.25">
      <c r="I1791" s="1"/>
    </row>
    <row r="1792" spans="9:9" x14ac:dyDescent="0.25">
      <c r="I1792" s="1"/>
    </row>
    <row r="1793" spans="9:9" x14ac:dyDescent="0.25">
      <c r="I1793" s="1"/>
    </row>
    <row r="1794" spans="9:9" x14ac:dyDescent="0.25">
      <c r="I1794" s="1"/>
    </row>
    <row r="1795" spans="9:9" x14ac:dyDescent="0.25">
      <c r="I1795" s="1"/>
    </row>
    <row r="1796" spans="9:9" x14ac:dyDescent="0.25">
      <c r="I1796" s="1"/>
    </row>
    <row r="1797" spans="9:9" x14ac:dyDescent="0.25">
      <c r="I1797" s="1"/>
    </row>
    <row r="1798" spans="9:9" x14ac:dyDescent="0.25">
      <c r="I1798" s="1"/>
    </row>
    <row r="1799" spans="9:9" x14ac:dyDescent="0.25">
      <c r="I1799" s="1"/>
    </row>
    <row r="1800" spans="9:9" x14ac:dyDescent="0.25">
      <c r="I1800" s="1"/>
    </row>
    <row r="1801" spans="9:9" x14ac:dyDescent="0.25">
      <c r="I1801" s="1"/>
    </row>
    <row r="1802" spans="9:9" x14ac:dyDescent="0.25">
      <c r="I1802" s="1"/>
    </row>
    <row r="1803" spans="9:9" x14ac:dyDescent="0.25">
      <c r="I1803" s="1"/>
    </row>
    <row r="1804" spans="9:9" x14ac:dyDescent="0.25">
      <c r="I1804" s="1"/>
    </row>
    <row r="1805" spans="9:9" x14ac:dyDescent="0.25">
      <c r="I1805" s="1"/>
    </row>
    <row r="1806" spans="9:9" x14ac:dyDescent="0.25">
      <c r="I1806" s="1"/>
    </row>
    <row r="1807" spans="9:9" x14ac:dyDescent="0.25">
      <c r="I1807" s="1"/>
    </row>
    <row r="1808" spans="9:9" x14ac:dyDescent="0.25">
      <c r="I1808" s="1"/>
    </row>
    <row r="1809" spans="9:9" x14ac:dyDescent="0.25">
      <c r="I1809" s="1"/>
    </row>
    <row r="1810" spans="9:9" x14ac:dyDescent="0.25">
      <c r="I1810" s="1"/>
    </row>
    <row r="1811" spans="9:9" x14ac:dyDescent="0.25">
      <c r="I1811" s="1"/>
    </row>
    <row r="1812" spans="9:9" x14ac:dyDescent="0.25">
      <c r="I1812" s="1"/>
    </row>
    <row r="1813" spans="9:9" x14ac:dyDescent="0.25">
      <c r="I1813" s="1"/>
    </row>
    <row r="1814" spans="9:9" x14ac:dyDescent="0.25">
      <c r="I1814" s="1"/>
    </row>
    <row r="1815" spans="9:9" x14ac:dyDescent="0.25">
      <c r="I1815" s="1"/>
    </row>
    <row r="1816" spans="9:9" x14ac:dyDescent="0.25">
      <c r="I1816" s="1"/>
    </row>
    <row r="1817" spans="9:9" x14ac:dyDescent="0.25">
      <c r="I1817" s="1"/>
    </row>
    <row r="1818" spans="9:9" x14ac:dyDescent="0.25">
      <c r="I1818" s="1"/>
    </row>
    <row r="1819" spans="9:9" x14ac:dyDescent="0.25">
      <c r="I1819" s="1"/>
    </row>
    <row r="1820" spans="9:9" x14ac:dyDescent="0.25">
      <c r="I1820" s="1"/>
    </row>
    <row r="1821" spans="9:9" x14ac:dyDescent="0.25">
      <c r="I1821" s="1"/>
    </row>
    <row r="1822" spans="9:9" x14ac:dyDescent="0.25">
      <c r="I1822" s="1"/>
    </row>
    <row r="1823" spans="9:9" x14ac:dyDescent="0.25">
      <c r="I1823" s="1"/>
    </row>
    <row r="1824" spans="9:9" x14ac:dyDescent="0.25">
      <c r="I1824" s="1"/>
    </row>
    <row r="1825" spans="9:9" x14ac:dyDescent="0.25">
      <c r="I1825" s="1"/>
    </row>
    <row r="1826" spans="9:9" x14ac:dyDescent="0.25">
      <c r="I1826" s="1"/>
    </row>
    <row r="1827" spans="9:9" x14ac:dyDescent="0.25">
      <c r="I1827" s="1"/>
    </row>
    <row r="1828" spans="9:9" x14ac:dyDescent="0.25">
      <c r="I1828" s="1"/>
    </row>
    <row r="1829" spans="9:9" x14ac:dyDescent="0.25">
      <c r="I1829" s="1"/>
    </row>
    <row r="1830" spans="9:9" x14ac:dyDescent="0.25">
      <c r="I1830" s="1"/>
    </row>
    <row r="1831" spans="9:9" x14ac:dyDescent="0.25">
      <c r="I1831" s="1"/>
    </row>
    <row r="1832" spans="9:9" x14ac:dyDescent="0.25">
      <c r="I1832" s="1"/>
    </row>
    <row r="1833" spans="9:9" x14ac:dyDescent="0.25">
      <c r="I1833" s="1"/>
    </row>
    <row r="1834" spans="9:9" x14ac:dyDescent="0.25">
      <c r="I1834" s="1"/>
    </row>
    <row r="1835" spans="9:9" x14ac:dyDescent="0.25">
      <c r="I1835" s="1"/>
    </row>
    <row r="1836" spans="9:9" x14ac:dyDescent="0.25">
      <c r="I1836" s="1"/>
    </row>
    <row r="1837" spans="9:9" x14ac:dyDescent="0.25">
      <c r="I1837" s="1"/>
    </row>
    <row r="1838" spans="9:9" x14ac:dyDescent="0.25">
      <c r="I1838" s="1"/>
    </row>
    <row r="1839" spans="9:9" x14ac:dyDescent="0.25">
      <c r="I1839" s="1"/>
    </row>
    <row r="1840" spans="9:9" x14ac:dyDescent="0.25">
      <c r="I1840" s="1"/>
    </row>
    <row r="1841" spans="9:9" x14ac:dyDescent="0.25">
      <c r="I1841" s="1"/>
    </row>
    <row r="1842" spans="9:9" x14ac:dyDescent="0.25">
      <c r="I1842" s="1"/>
    </row>
    <row r="1843" spans="9:9" x14ac:dyDescent="0.25">
      <c r="I1843" s="1"/>
    </row>
    <row r="1844" spans="9:9" x14ac:dyDescent="0.25">
      <c r="I1844" s="1"/>
    </row>
    <row r="1845" spans="9:9" x14ac:dyDescent="0.25">
      <c r="I1845" s="1"/>
    </row>
    <row r="1846" spans="9:9" x14ac:dyDescent="0.25">
      <c r="I1846" s="1"/>
    </row>
    <row r="1847" spans="9:9" x14ac:dyDescent="0.25">
      <c r="I1847" s="1"/>
    </row>
    <row r="1848" spans="9:9" x14ac:dyDescent="0.25">
      <c r="I1848" s="1"/>
    </row>
    <row r="1849" spans="9:9" x14ac:dyDescent="0.25">
      <c r="I1849" s="1"/>
    </row>
    <row r="1850" spans="9:9" x14ac:dyDescent="0.25">
      <c r="I1850" s="1"/>
    </row>
    <row r="1851" spans="9:9" x14ac:dyDescent="0.25">
      <c r="I1851" s="1"/>
    </row>
    <row r="1852" spans="9:9" x14ac:dyDescent="0.25">
      <c r="I1852" s="1"/>
    </row>
    <row r="1853" spans="9:9" x14ac:dyDescent="0.25">
      <c r="I1853" s="1"/>
    </row>
    <row r="1854" spans="9:9" x14ac:dyDescent="0.25">
      <c r="I1854" s="1"/>
    </row>
    <row r="1855" spans="9:9" x14ac:dyDescent="0.25">
      <c r="I1855" s="1"/>
    </row>
    <row r="1856" spans="9:9" x14ac:dyDescent="0.25">
      <c r="I1856" s="1"/>
    </row>
    <row r="1857" spans="9:9" x14ac:dyDescent="0.25">
      <c r="I1857" s="1"/>
    </row>
    <row r="1858" spans="9:9" x14ac:dyDescent="0.25">
      <c r="I1858" s="1"/>
    </row>
    <row r="1859" spans="9:9" x14ac:dyDescent="0.25">
      <c r="I1859" s="1"/>
    </row>
    <row r="1860" spans="9:9" x14ac:dyDescent="0.25">
      <c r="I1860" s="1"/>
    </row>
    <row r="1861" spans="9:9" x14ac:dyDescent="0.25">
      <c r="I1861" s="1"/>
    </row>
    <row r="1862" spans="9:9" x14ac:dyDescent="0.25">
      <c r="I1862" s="1"/>
    </row>
    <row r="1863" spans="9:9" x14ac:dyDescent="0.25">
      <c r="I1863" s="1"/>
    </row>
    <row r="1864" spans="9:9" x14ac:dyDescent="0.25">
      <c r="I1864" s="1"/>
    </row>
    <row r="1865" spans="9:9" x14ac:dyDescent="0.25">
      <c r="I1865" s="1"/>
    </row>
    <row r="1866" spans="9:9" x14ac:dyDescent="0.25">
      <c r="I1866" s="1"/>
    </row>
    <row r="1867" spans="9:9" x14ac:dyDescent="0.25">
      <c r="I1867" s="1"/>
    </row>
    <row r="1868" spans="9:9" x14ac:dyDescent="0.25">
      <c r="I1868" s="1"/>
    </row>
    <row r="1869" spans="9:9" x14ac:dyDescent="0.25">
      <c r="I1869" s="1"/>
    </row>
    <row r="1870" spans="9:9" x14ac:dyDescent="0.25">
      <c r="I1870" s="1"/>
    </row>
    <row r="1871" spans="9:9" x14ac:dyDescent="0.25">
      <c r="I1871" s="1"/>
    </row>
    <row r="1872" spans="9:9" x14ac:dyDescent="0.25">
      <c r="I1872" s="1"/>
    </row>
    <row r="1873" spans="9:9" x14ac:dyDescent="0.25">
      <c r="I1873" s="1"/>
    </row>
    <row r="1874" spans="9:9" x14ac:dyDescent="0.25">
      <c r="I1874" s="1"/>
    </row>
    <row r="1875" spans="9:9" x14ac:dyDescent="0.25">
      <c r="I1875" s="1"/>
    </row>
    <row r="1876" spans="9:9" x14ac:dyDescent="0.25">
      <c r="I1876" s="1"/>
    </row>
    <row r="1877" spans="9:9" x14ac:dyDescent="0.25">
      <c r="I1877" s="1"/>
    </row>
    <row r="1878" spans="9:9" x14ac:dyDescent="0.25">
      <c r="I1878" s="1"/>
    </row>
    <row r="1879" spans="9:9" x14ac:dyDescent="0.25">
      <c r="I1879" s="1"/>
    </row>
    <row r="1880" spans="9:9" x14ac:dyDescent="0.25">
      <c r="I1880" s="1"/>
    </row>
    <row r="1881" spans="9:9" x14ac:dyDescent="0.25">
      <c r="I1881" s="1"/>
    </row>
    <row r="1882" spans="9:9" x14ac:dyDescent="0.25">
      <c r="I1882" s="1"/>
    </row>
    <row r="1883" spans="9:9" x14ac:dyDescent="0.25">
      <c r="I1883" s="1"/>
    </row>
    <row r="1884" spans="9:9" x14ac:dyDescent="0.25">
      <c r="I1884" s="1"/>
    </row>
    <row r="1885" spans="9:9" x14ac:dyDescent="0.25">
      <c r="I1885" s="1"/>
    </row>
    <row r="1886" spans="9:9" x14ac:dyDescent="0.25">
      <c r="I1886" s="1"/>
    </row>
    <row r="1887" spans="9:9" x14ac:dyDescent="0.25">
      <c r="I1887" s="1"/>
    </row>
    <row r="1888" spans="9:9" x14ac:dyDescent="0.25">
      <c r="I1888" s="1"/>
    </row>
    <row r="1889" spans="9:9" x14ac:dyDescent="0.25">
      <c r="I1889" s="1"/>
    </row>
    <row r="1890" spans="9:9" x14ac:dyDescent="0.25">
      <c r="I1890" s="1"/>
    </row>
    <row r="1891" spans="9:9" x14ac:dyDescent="0.25">
      <c r="I1891" s="1"/>
    </row>
    <row r="1892" spans="9:9" x14ac:dyDescent="0.25">
      <c r="I1892" s="1"/>
    </row>
    <row r="1893" spans="9:9" x14ac:dyDescent="0.25">
      <c r="I1893" s="1"/>
    </row>
    <row r="1894" spans="9:9" x14ac:dyDescent="0.25">
      <c r="I1894" s="1"/>
    </row>
    <row r="1895" spans="9:9" x14ac:dyDescent="0.25">
      <c r="I1895" s="1"/>
    </row>
    <row r="1896" spans="9:9" x14ac:dyDescent="0.25">
      <c r="I1896" s="1"/>
    </row>
    <row r="1897" spans="9:9" x14ac:dyDescent="0.25">
      <c r="I1897" s="1"/>
    </row>
    <row r="1898" spans="9:9" x14ac:dyDescent="0.25">
      <c r="I1898" s="1"/>
    </row>
    <row r="1899" spans="9:9" x14ac:dyDescent="0.25">
      <c r="I1899" s="1"/>
    </row>
    <row r="1900" spans="9:9" x14ac:dyDescent="0.25">
      <c r="I1900" s="1"/>
    </row>
    <row r="1901" spans="9:9" x14ac:dyDescent="0.25">
      <c r="I1901" s="1"/>
    </row>
    <row r="1902" spans="9:9" x14ac:dyDescent="0.25">
      <c r="I1902" s="1"/>
    </row>
    <row r="1903" spans="9:9" x14ac:dyDescent="0.25">
      <c r="I1903" s="1"/>
    </row>
    <row r="1904" spans="9:9" x14ac:dyDescent="0.25">
      <c r="I1904" s="1"/>
    </row>
    <row r="1905" spans="9:9" x14ac:dyDescent="0.25">
      <c r="I1905" s="1"/>
    </row>
    <row r="1906" spans="9:9" x14ac:dyDescent="0.25">
      <c r="I1906" s="1"/>
    </row>
    <row r="1907" spans="9:9" x14ac:dyDescent="0.25">
      <c r="I1907" s="1"/>
    </row>
    <row r="1908" spans="9:9" x14ac:dyDescent="0.25">
      <c r="I1908" s="1"/>
    </row>
    <row r="1909" spans="9:9" x14ac:dyDescent="0.25">
      <c r="I1909" s="1"/>
    </row>
    <row r="1910" spans="9:9" x14ac:dyDescent="0.25">
      <c r="I1910" s="1"/>
    </row>
    <row r="1911" spans="9:9" x14ac:dyDescent="0.25">
      <c r="I1911" s="1"/>
    </row>
    <row r="1912" spans="9:9" x14ac:dyDescent="0.25">
      <c r="I1912" s="1"/>
    </row>
    <row r="1913" spans="9:9" x14ac:dyDescent="0.25">
      <c r="I1913" s="1"/>
    </row>
    <row r="1914" spans="9:9" x14ac:dyDescent="0.25">
      <c r="I1914" s="1"/>
    </row>
    <row r="1915" spans="9:9" x14ac:dyDescent="0.25">
      <c r="I1915" s="1"/>
    </row>
    <row r="1916" spans="9:9" x14ac:dyDescent="0.25">
      <c r="I1916" s="1"/>
    </row>
    <row r="1917" spans="9:9" x14ac:dyDescent="0.25">
      <c r="I1917" s="1"/>
    </row>
    <row r="1918" spans="9:9" x14ac:dyDescent="0.25">
      <c r="I1918" s="1"/>
    </row>
    <row r="1919" spans="9:9" x14ac:dyDescent="0.25">
      <c r="I1919" s="1"/>
    </row>
    <row r="1920" spans="9:9" x14ac:dyDescent="0.25">
      <c r="I1920" s="1"/>
    </row>
    <row r="1921" spans="9:9" x14ac:dyDescent="0.25">
      <c r="I1921" s="1"/>
    </row>
    <row r="1922" spans="9:9" x14ac:dyDescent="0.25">
      <c r="I1922" s="1"/>
    </row>
    <row r="1923" spans="9:9" x14ac:dyDescent="0.25">
      <c r="I1923" s="1"/>
    </row>
    <row r="1924" spans="9:9" x14ac:dyDescent="0.25">
      <c r="I1924" s="1"/>
    </row>
    <row r="1925" spans="9:9" x14ac:dyDescent="0.25">
      <c r="I1925" s="1"/>
    </row>
    <row r="1926" spans="9:9" x14ac:dyDescent="0.25">
      <c r="I1926" s="1"/>
    </row>
    <row r="1927" spans="9:9" x14ac:dyDescent="0.25">
      <c r="I1927" s="1"/>
    </row>
    <row r="1928" spans="9:9" x14ac:dyDescent="0.25">
      <c r="I1928" s="1"/>
    </row>
    <row r="1929" spans="9:9" x14ac:dyDescent="0.25">
      <c r="I1929" s="1"/>
    </row>
    <row r="1930" spans="9:9" x14ac:dyDescent="0.25">
      <c r="I1930" s="1"/>
    </row>
    <row r="1931" spans="9:9" x14ac:dyDescent="0.25">
      <c r="I1931" s="1"/>
    </row>
    <row r="1932" spans="9:9" x14ac:dyDescent="0.25">
      <c r="I1932" s="1"/>
    </row>
    <row r="1933" spans="9:9" x14ac:dyDescent="0.25">
      <c r="I1933" s="1"/>
    </row>
    <row r="1934" spans="9:9" x14ac:dyDescent="0.25">
      <c r="I1934" s="1"/>
    </row>
    <row r="1935" spans="9:9" x14ac:dyDescent="0.25">
      <c r="I1935" s="1"/>
    </row>
    <row r="1936" spans="9:9" x14ac:dyDescent="0.25">
      <c r="I1936" s="1"/>
    </row>
    <row r="1937" spans="9:9" x14ac:dyDescent="0.25">
      <c r="I1937" s="1"/>
    </row>
    <row r="1938" spans="9:9" x14ac:dyDescent="0.25">
      <c r="I1938" s="1"/>
    </row>
    <row r="1939" spans="9:9" x14ac:dyDescent="0.25">
      <c r="I1939" s="1"/>
    </row>
    <row r="1940" spans="9:9" x14ac:dyDescent="0.25">
      <c r="I1940" s="1"/>
    </row>
    <row r="1941" spans="9:9" x14ac:dyDescent="0.25">
      <c r="I1941" s="1"/>
    </row>
    <row r="1942" spans="9:9" x14ac:dyDescent="0.25">
      <c r="I1942" s="1"/>
    </row>
    <row r="1943" spans="9:9" x14ac:dyDescent="0.25">
      <c r="I1943" s="1"/>
    </row>
    <row r="1944" spans="9:9" x14ac:dyDescent="0.25">
      <c r="I1944" s="1"/>
    </row>
    <row r="1945" spans="9:9" x14ac:dyDescent="0.25">
      <c r="I1945" s="1"/>
    </row>
    <row r="1946" spans="9:9" x14ac:dyDescent="0.25">
      <c r="I1946" s="1"/>
    </row>
    <row r="1947" spans="9:9" x14ac:dyDescent="0.25">
      <c r="I1947" s="1"/>
    </row>
    <row r="1948" spans="9:9" x14ac:dyDescent="0.25">
      <c r="I1948" s="1"/>
    </row>
    <row r="1949" spans="9:9" x14ac:dyDescent="0.25">
      <c r="I1949" s="1"/>
    </row>
    <row r="1950" spans="9:9" x14ac:dyDescent="0.25">
      <c r="I1950" s="1"/>
    </row>
    <row r="1951" spans="9:9" x14ac:dyDescent="0.25">
      <c r="I1951" s="1"/>
    </row>
    <row r="1952" spans="9:9" x14ac:dyDescent="0.25">
      <c r="I1952" s="1"/>
    </row>
    <row r="1953" spans="9:9" x14ac:dyDescent="0.25">
      <c r="I1953" s="1"/>
    </row>
    <row r="1954" spans="9:9" x14ac:dyDescent="0.25">
      <c r="I1954" s="1"/>
    </row>
    <row r="1955" spans="9:9" x14ac:dyDescent="0.25">
      <c r="I1955" s="1"/>
    </row>
    <row r="1956" spans="9:9" x14ac:dyDescent="0.25">
      <c r="I1956" s="1"/>
    </row>
    <row r="1957" spans="9:9" x14ac:dyDescent="0.25">
      <c r="I1957" s="1"/>
    </row>
    <row r="1958" spans="9:9" x14ac:dyDescent="0.25">
      <c r="I1958" s="1"/>
    </row>
    <row r="1959" spans="9:9" x14ac:dyDescent="0.25">
      <c r="I1959" s="1"/>
    </row>
    <row r="1960" spans="9:9" x14ac:dyDescent="0.25">
      <c r="I1960" s="1"/>
    </row>
    <row r="1961" spans="9:9" x14ac:dyDescent="0.25">
      <c r="I1961" s="1"/>
    </row>
    <row r="1962" spans="9:9" x14ac:dyDescent="0.25">
      <c r="I1962" s="1"/>
    </row>
    <row r="1963" spans="9:9" x14ac:dyDescent="0.25">
      <c r="I1963" s="1"/>
    </row>
    <row r="1964" spans="9:9" x14ac:dyDescent="0.25">
      <c r="I1964" s="1"/>
    </row>
    <row r="1965" spans="9:9" x14ac:dyDescent="0.25">
      <c r="I1965" s="1"/>
    </row>
    <row r="1966" spans="9:9" x14ac:dyDescent="0.25">
      <c r="I1966" s="1"/>
    </row>
    <row r="1967" spans="9:9" x14ac:dyDescent="0.25">
      <c r="I1967" s="1"/>
    </row>
    <row r="1968" spans="9:9" x14ac:dyDescent="0.25">
      <c r="I1968" s="1"/>
    </row>
    <row r="1969" spans="9:9" x14ac:dyDescent="0.25">
      <c r="I1969" s="1"/>
    </row>
    <row r="1970" spans="9:9" x14ac:dyDescent="0.25">
      <c r="I1970" s="1"/>
    </row>
    <row r="1971" spans="9:9" x14ac:dyDescent="0.25">
      <c r="I1971" s="1"/>
    </row>
    <row r="1972" spans="9:9" x14ac:dyDescent="0.25">
      <c r="I1972" s="1"/>
    </row>
    <row r="1973" spans="9:9" x14ac:dyDescent="0.25">
      <c r="I1973" s="1"/>
    </row>
    <row r="1974" spans="9:9" x14ac:dyDescent="0.25">
      <c r="I1974" s="1"/>
    </row>
    <row r="1975" spans="9:9" x14ac:dyDescent="0.25">
      <c r="I1975" s="1"/>
    </row>
    <row r="1976" spans="9:9" x14ac:dyDescent="0.25">
      <c r="I1976" s="1"/>
    </row>
    <row r="1977" spans="9:9" x14ac:dyDescent="0.25">
      <c r="I1977" s="1"/>
    </row>
    <row r="1978" spans="9:9" x14ac:dyDescent="0.25">
      <c r="I1978" s="1"/>
    </row>
    <row r="1979" spans="9:9" x14ac:dyDescent="0.25">
      <c r="I1979" s="1"/>
    </row>
    <row r="1980" spans="9:9" x14ac:dyDescent="0.25">
      <c r="I1980" s="1"/>
    </row>
    <row r="1981" spans="9:9" x14ac:dyDescent="0.25">
      <c r="I1981" s="1"/>
    </row>
    <row r="1982" spans="9:9" x14ac:dyDescent="0.25">
      <c r="I1982" s="1"/>
    </row>
    <row r="1983" spans="9:9" x14ac:dyDescent="0.25">
      <c r="I1983" s="1"/>
    </row>
    <row r="1984" spans="9:9" x14ac:dyDescent="0.25">
      <c r="I1984" s="1"/>
    </row>
    <row r="1985" spans="9:9" x14ac:dyDescent="0.25">
      <c r="I1985" s="1"/>
    </row>
    <row r="1986" spans="9:9" x14ac:dyDescent="0.25">
      <c r="I1986" s="1"/>
    </row>
    <row r="1987" spans="9:9" x14ac:dyDescent="0.25">
      <c r="I1987" s="1"/>
    </row>
    <row r="1988" spans="9:9" x14ac:dyDescent="0.25">
      <c r="I1988" s="1"/>
    </row>
    <row r="1989" spans="9:9" x14ac:dyDescent="0.25">
      <c r="I1989" s="1"/>
    </row>
    <row r="1990" spans="9:9" x14ac:dyDescent="0.25">
      <c r="I1990" s="1"/>
    </row>
    <row r="1991" spans="9:9" x14ac:dyDescent="0.25">
      <c r="I1991" s="1"/>
    </row>
    <row r="1992" spans="9:9" x14ac:dyDescent="0.25">
      <c r="I1992" s="1"/>
    </row>
    <row r="1993" spans="9:9" x14ac:dyDescent="0.25">
      <c r="I1993" s="1"/>
    </row>
    <row r="1994" spans="9:9" x14ac:dyDescent="0.25">
      <c r="I1994" s="1"/>
    </row>
    <row r="1995" spans="9:9" x14ac:dyDescent="0.25">
      <c r="I1995" s="1"/>
    </row>
    <row r="1996" spans="9:9" x14ac:dyDescent="0.25">
      <c r="I1996" s="1"/>
    </row>
    <row r="1997" spans="9:9" x14ac:dyDescent="0.25">
      <c r="I1997" s="1"/>
    </row>
    <row r="1998" spans="9:9" x14ac:dyDescent="0.25">
      <c r="I1998" s="1"/>
    </row>
    <row r="1999" spans="9:9" x14ac:dyDescent="0.25">
      <c r="I1999" s="1"/>
    </row>
    <row r="2000" spans="9:9" x14ac:dyDescent="0.25">
      <c r="I2000" s="1"/>
    </row>
    <row r="2001" spans="9:9" x14ac:dyDescent="0.25">
      <c r="I2001" s="1"/>
    </row>
    <row r="2002" spans="9:9" x14ac:dyDescent="0.25">
      <c r="I2002" s="1"/>
    </row>
    <row r="2003" spans="9:9" x14ac:dyDescent="0.25">
      <c r="I2003" s="1"/>
    </row>
    <row r="2004" spans="9:9" x14ac:dyDescent="0.25">
      <c r="I2004" s="1"/>
    </row>
    <row r="2005" spans="9:9" x14ac:dyDescent="0.25">
      <c r="I2005" s="1"/>
    </row>
    <row r="2006" spans="9:9" x14ac:dyDescent="0.25">
      <c r="I2006" s="1"/>
    </row>
    <row r="2007" spans="9:9" x14ac:dyDescent="0.25">
      <c r="I2007" s="1"/>
    </row>
    <row r="2008" spans="9:9" x14ac:dyDescent="0.25">
      <c r="I2008" s="1"/>
    </row>
    <row r="2009" spans="9:9" x14ac:dyDescent="0.25">
      <c r="I2009" s="1"/>
    </row>
    <row r="2010" spans="9:9" x14ac:dyDescent="0.25">
      <c r="I2010" s="1"/>
    </row>
    <row r="2011" spans="9:9" x14ac:dyDescent="0.25">
      <c r="I2011" s="1"/>
    </row>
    <row r="2012" spans="9:9" x14ac:dyDescent="0.25">
      <c r="I2012" s="1"/>
    </row>
    <row r="2013" spans="9:9" x14ac:dyDescent="0.25">
      <c r="I2013" s="1"/>
    </row>
    <row r="2014" spans="9:9" x14ac:dyDescent="0.25">
      <c r="I2014" s="1"/>
    </row>
    <row r="2015" spans="9:9" x14ac:dyDescent="0.25">
      <c r="I2015" s="1"/>
    </row>
    <row r="2016" spans="9:9" x14ac:dyDescent="0.25">
      <c r="I2016" s="1"/>
    </row>
    <row r="2017" spans="9:9" x14ac:dyDescent="0.25">
      <c r="I2017" s="1"/>
    </row>
    <row r="2018" spans="9:9" x14ac:dyDescent="0.25">
      <c r="I2018" s="1"/>
    </row>
    <row r="2019" spans="9:9" x14ac:dyDescent="0.25">
      <c r="I2019" s="1"/>
    </row>
    <row r="2020" spans="9:9" x14ac:dyDescent="0.25">
      <c r="I2020" s="1"/>
    </row>
    <row r="2021" spans="9:9" x14ac:dyDescent="0.25">
      <c r="I2021" s="1"/>
    </row>
    <row r="2022" spans="9:9" x14ac:dyDescent="0.25">
      <c r="I2022" s="1"/>
    </row>
    <row r="2023" spans="9:9" x14ac:dyDescent="0.25">
      <c r="I2023" s="1"/>
    </row>
    <row r="2024" spans="9:9" x14ac:dyDescent="0.25">
      <c r="I2024" s="1"/>
    </row>
    <row r="2025" spans="9:9" x14ac:dyDescent="0.25">
      <c r="I2025" s="1"/>
    </row>
    <row r="2026" spans="9:9" x14ac:dyDescent="0.25">
      <c r="I2026" s="1"/>
    </row>
    <row r="2027" spans="9:9" x14ac:dyDescent="0.25">
      <c r="I2027" s="1"/>
    </row>
    <row r="2028" spans="9:9" x14ac:dyDescent="0.25">
      <c r="I2028" s="1"/>
    </row>
    <row r="2029" spans="9:9" x14ac:dyDescent="0.25">
      <c r="I2029" s="1"/>
    </row>
    <row r="2030" spans="9:9" x14ac:dyDescent="0.25">
      <c r="I2030" s="1"/>
    </row>
    <row r="2031" spans="9:9" x14ac:dyDescent="0.25">
      <c r="I2031" s="1"/>
    </row>
    <row r="2032" spans="9:9" x14ac:dyDescent="0.25">
      <c r="I2032" s="1"/>
    </row>
    <row r="2033" spans="9:9" x14ac:dyDescent="0.25">
      <c r="I2033" s="1"/>
    </row>
    <row r="2034" spans="9:9" x14ac:dyDescent="0.25">
      <c r="I2034" s="1"/>
    </row>
    <row r="2035" spans="9:9" x14ac:dyDescent="0.25">
      <c r="I2035" s="1"/>
    </row>
    <row r="2036" spans="9:9" x14ac:dyDescent="0.25">
      <c r="I2036" s="1"/>
    </row>
    <row r="2037" spans="9:9" x14ac:dyDescent="0.25">
      <c r="I2037" s="1"/>
    </row>
    <row r="2038" spans="9:9" x14ac:dyDescent="0.25">
      <c r="I2038" s="1"/>
    </row>
    <row r="2039" spans="9:9" x14ac:dyDescent="0.25">
      <c r="I2039" s="1"/>
    </row>
    <row r="2040" spans="9:9" x14ac:dyDescent="0.25">
      <c r="I2040" s="1"/>
    </row>
    <row r="2041" spans="9:9" x14ac:dyDescent="0.25">
      <c r="I2041" s="1"/>
    </row>
    <row r="2042" spans="9:9" x14ac:dyDescent="0.25">
      <c r="I2042" s="1"/>
    </row>
    <row r="2043" spans="9:9" x14ac:dyDescent="0.25">
      <c r="I2043" s="1"/>
    </row>
    <row r="2044" spans="9:9" x14ac:dyDescent="0.25">
      <c r="I2044" s="1"/>
    </row>
    <row r="2045" spans="9:9" x14ac:dyDescent="0.25">
      <c r="I2045" s="1"/>
    </row>
    <row r="2046" spans="9:9" x14ac:dyDescent="0.25">
      <c r="I2046" s="1"/>
    </row>
    <row r="2047" spans="9:9" x14ac:dyDescent="0.25">
      <c r="I2047" s="1"/>
    </row>
    <row r="2048" spans="9:9" x14ac:dyDescent="0.25">
      <c r="I2048" s="1"/>
    </row>
    <row r="2049" spans="9:9" x14ac:dyDescent="0.25">
      <c r="I2049" s="1"/>
    </row>
    <row r="2050" spans="9:9" x14ac:dyDescent="0.25">
      <c r="I2050" s="1"/>
    </row>
    <row r="2051" spans="9:9" x14ac:dyDescent="0.25">
      <c r="I2051" s="1"/>
    </row>
    <row r="2052" spans="9:9" x14ac:dyDescent="0.25">
      <c r="I2052" s="1"/>
    </row>
    <row r="2053" spans="9:9" x14ac:dyDescent="0.25">
      <c r="I2053" s="1"/>
    </row>
    <row r="2054" spans="9:9" x14ac:dyDescent="0.25">
      <c r="I2054" s="1"/>
    </row>
    <row r="2055" spans="9:9" x14ac:dyDescent="0.25">
      <c r="I2055" s="1"/>
    </row>
    <row r="2056" spans="9:9" x14ac:dyDescent="0.25">
      <c r="I2056" s="1"/>
    </row>
    <row r="2057" spans="9:9" x14ac:dyDescent="0.25">
      <c r="I2057" s="1"/>
    </row>
    <row r="2058" spans="9:9" x14ac:dyDescent="0.25">
      <c r="I2058" s="1"/>
    </row>
    <row r="2059" spans="9:9" x14ac:dyDescent="0.25">
      <c r="I2059" s="1"/>
    </row>
    <row r="2060" spans="9:9" x14ac:dyDescent="0.25">
      <c r="I2060" s="1"/>
    </row>
    <row r="2061" spans="9:9" x14ac:dyDescent="0.25">
      <c r="I2061" s="1"/>
    </row>
    <row r="2062" spans="9:9" x14ac:dyDescent="0.25">
      <c r="I2062" s="1"/>
    </row>
    <row r="2063" spans="9:9" x14ac:dyDescent="0.25">
      <c r="I2063" s="1"/>
    </row>
    <row r="2064" spans="9:9" x14ac:dyDescent="0.25">
      <c r="I2064" s="1"/>
    </row>
    <row r="2065" spans="9:9" x14ac:dyDescent="0.25">
      <c r="I2065" s="1"/>
    </row>
    <row r="2066" spans="9:9" x14ac:dyDescent="0.25">
      <c r="I2066" s="1"/>
    </row>
    <row r="2067" spans="9:9" x14ac:dyDescent="0.25">
      <c r="I2067" s="1"/>
    </row>
    <row r="2068" spans="9:9" x14ac:dyDescent="0.25">
      <c r="I2068" s="1"/>
    </row>
    <row r="2069" spans="9:9" x14ac:dyDescent="0.25">
      <c r="I2069" s="1"/>
    </row>
    <row r="2070" spans="9:9" x14ac:dyDescent="0.25">
      <c r="I2070" s="1"/>
    </row>
    <row r="2071" spans="9:9" x14ac:dyDescent="0.25">
      <c r="I2071" s="1"/>
    </row>
    <row r="2072" spans="9:9" x14ac:dyDescent="0.25">
      <c r="I2072" s="1"/>
    </row>
    <row r="2073" spans="9:9" x14ac:dyDescent="0.25">
      <c r="I2073" s="1"/>
    </row>
    <row r="2074" spans="9:9" x14ac:dyDescent="0.25">
      <c r="I2074" s="1"/>
    </row>
    <row r="2075" spans="9:9" x14ac:dyDescent="0.25">
      <c r="I2075" s="1"/>
    </row>
    <row r="2076" spans="9:9" x14ac:dyDescent="0.25">
      <c r="I2076" s="1"/>
    </row>
    <row r="2077" spans="9:9" x14ac:dyDescent="0.25">
      <c r="I2077" s="1"/>
    </row>
    <row r="2078" spans="9:9" x14ac:dyDescent="0.25">
      <c r="I2078" s="1"/>
    </row>
    <row r="2079" spans="9:9" x14ac:dyDescent="0.25">
      <c r="I2079" s="1"/>
    </row>
    <row r="2080" spans="9:9" x14ac:dyDescent="0.25">
      <c r="I2080" s="1"/>
    </row>
    <row r="2081" spans="9:9" x14ac:dyDescent="0.25">
      <c r="I2081" s="1"/>
    </row>
    <row r="2082" spans="9:9" x14ac:dyDescent="0.25">
      <c r="I2082" s="1"/>
    </row>
    <row r="2083" spans="9:9" x14ac:dyDescent="0.25">
      <c r="I2083" s="1"/>
    </row>
    <row r="2084" spans="9:9" x14ac:dyDescent="0.25">
      <c r="I2084" s="1"/>
    </row>
    <row r="2085" spans="9:9" x14ac:dyDescent="0.25">
      <c r="I2085" s="1"/>
    </row>
    <row r="2086" spans="9:9" x14ac:dyDescent="0.25">
      <c r="I2086" s="1"/>
    </row>
    <row r="2087" spans="9:9" x14ac:dyDescent="0.25">
      <c r="I2087" s="1"/>
    </row>
    <row r="2088" spans="9:9" x14ac:dyDescent="0.25">
      <c r="I2088" s="1"/>
    </row>
    <row r="2089" spans="9:9" x14ac:dyDescent="0.25">
      <c r="I2089" s="1"/>
    </row>
    <row r="2090" spans="9:9" x14ac:dyDescent="0.25">
      <c r="I2090" s="1"/>
    </row>
    <row r="2091" spans="9:9" x14ac:dyDescent="0.25">
      <c r="I2091" s="1"/>
    </row>
    <row r="2092" spans="9:9" x14ac:dyDescent="0.25">
      <c r="I2092" s="1"/>
    </row>
    <row r="2093" spans="9:9" x14ac:dyDescent="0.25">
      <c r="I2093" s="1"/>
    </row>
    <row r="2094" spans="9:9" x14ac:dyDescent="0.25">
      <c r="I2094" s="1"/>
    </row>
    <row r="2095" spans="9:9" x14ac:dyDescent="0.25">
      <c r="I2095" s="1"/>
    </row>
    <row r="2096" spans="9:9" x14ac:dyDescent="0.25">
      <c r="I2096" s="1"/>
    </row>
    <row r="2097" spans="9:9" x14ac:dyDescent="0.25">
      <c r="I2097" s="1"/>
    </row>
    <row r="2098" spans="9:9" x14ac:dyDescent="0.25">
      <c r="I2098" s="1"/>
    </row>
    <row r="2099" spans="9:9" x14ac:dyDescent="0.25">
      <c r="I2099" s="1"/>
    </row>
    <row r="2100" spans="9:9" x14ac:dyDescent="0.25">
      <c r="I2100" s="1"/>
    </row>
    <row r="2101" spans="9:9" x14ac:dyDescent="0.25">
      <c r="I2101" s="1"/>
    </row>
    <row r="2102" spans="9:9" x14ac:dyDescent="0.25">
      <c r="I2102" s="1"/>
    </row>
    <row r="2103" spans="9:9" x14ac:dyDescent="0.25">
      <c r="I2103" s="1"/>
    </row>
    <row r="2104" spans="9:9" x14ac:dyDescent="0.25">
      <c r="I2104" s="1"/>
    </row>
    <row r="2105" spans="9:9" x14ac:dyDescent="0.25">
      <c r="I2105" s="1"/>
    </row>
    <row r="2106" spans="9:9" x14ac:dyDescent="0.25">
      <c r="I2106" s="1"/>
    </row>
    <row r="2107" spans="9:9" x14ac:dyDescent="0.25">
      <c r="I2107" s="1"/>
    </row>
    <row r="2108" spans="9:9" x14ac:dyDescent="0.25">
      <c r="I2108" s="1"/>
    </row>
    <row r="2109" spans="9:9" x14ac:dyDescent="0.25">
      <c r="I2109" s="1"/>
    </row>
    <row r="2110" spans="9:9" x14ac:dyDescent="0.25">
      <c r="I2110" s="1"/>
    </row>
    <row r="2111" spans="9:9" x14ac:dyDescent="0.25">
      <c r="I2111" s="1"/>
    </row>
    <row r="2112" spans="9:9" x14ac:dyDescent="0.25">
      <c r="I2112" s="1"/>
    </row>
    <row r="2113" spans="9:9" x14ac:dyDescent="0.25">
      <c r="I2113" s="1"/>
    </row>
    <row r="2114" spans="9:9" x14ac:dyDescent="0.25">
      <c r="I2114" s="1"/>
    </row>
    <row r="2115" spans="9:9" x14ac:dyDescent="0.25">
      <c r="I2115" s="1"/>
    </row>
    <row r="2116" spans="9:9" x14ac:dyDescent="0.25">
      <c r="I2116" s="1"/>
    </row>
    <row r="2117" spans="9:9" x14ac:dyDescent="0.25">
      <c r="I2117" s="1"/>
    </row>
    <row r="2118" spans="9:9" x14ac:dyDescent="0.25">
      <c r="I2118" s="1"/>
    </row>
    <row r="2119" spans="9:9" x14ac:dyDescent="0.25">
      <c r="I2119" s="1"/>
    </row>
    <row r="2120" spans="9:9" x14ac:dyDescent="0.25">
      <c r="I2120" s="1"/>
    </row>
    <row r="2121" spans="9:9" x14ac:dyDescent="0.25">
      <c r="I2121" s="1"/>
    </row>
    <row r="2122" spans="9:9" x14ac:dyDescent="0.25">
      <c r="I2122" s="1"/>
    </row>
    <row r="2123" spans="9:9" x14ac:dyDescent="0.25">
      <c r="I2123" s="1"/>
    </row>
    <row r="2124" spans="9:9" x14ac:dyDescent="0.25">
      <c r="I2124" s="1"/>
    </row>
    <row r="2125" spans="9:9" x14ac:dyDescent="0.25">
      <c r="I2125" s="1"/>
    </row>
    <row r="2126" spans="9:9" x14ac:dyDescent="0.25">
      <c r="I2126" s="1"/>
    </row>
    <row r="2127" spans="9:9" x14ac:dyDescent="0.25">
      <c r="I2127" s="1"/>
    </row>
    <row r="2128" spans="9:9" x14ac:dyDescent="0.25">
      <c r="I2128" s="1"/>
    </row>
    <row r="2129" spans="9:9" x14ac:dyDescent="0.25">
      <c r="I2129" s="1"/>
    </row>
    <row r="2130" spans="9:9" x14ac:dyDescent="0.25">
      <c r="I2130" s="1"/>
    </row>
    <row r="2131" spans="9:9" x14ac:dyDescent="0.25">
      <c r="I2131" s="1"/>
    </row>
    <row r="2132" spans="9:9" x14ac:dyDescent="0.25">
      <c r="I2132" s="1"/>
    </row>
    <row r="2133" spans="9:9" x14ac:dyDescent="0.25">
      <c r="I2133" s="1"/>
    </row>
    <row r="2134" spans="9:9" x14ac:dyDescent="0.25">
      <c r="I2134" s="1"/>
    </row>
    <row r="2135" spans="9:9" x14ac:dyDescent="0.25">
      <c r="I2135" s="1"/>
    </row>
    <row r="2136" spans="9:9" x14ac:dyDescent="0.25">
      <c r="I2136" s="1"/>
    </row>
    <row r="2137" spans="9:9" x14ac:dyDescent="0.25">
      <c r="I2137" s="1"/>
    </row>
    <row r="2138" spans="9:9" x14ac:dyDescent="0.25">
      <c r="I2138" s="1"/>
    </row>
    <row r="2139" spans="9:9" x14ac:dyDescent="0.25">
      <c r="I2139" s="1"/>
    </row>
    <row r="2140" spans="9:9" x14ac:dyDescent="0.25">
      <c r="I2140" s="1"/>
    </row>
    <row r="2141" spans="9:9" x14ac:dyDescent="0.25">
      <c r="I2141" s="1"/>
    </row>
    <row r="2142" spans="9:9" x14ac:dyDescent="0.25">
      <c r="I2142" s="1"/>
    </row>
    <row r="2143" spans="9:9" x14ac:dyDescent="0.25">
      <c r="I2143" s="1"/>
    </row>
    <row r="2144" spans="9:9" x14ac:dyDescent="0.25">
      <c r="I2144" s="1"/>
    </row>
    <row r="2145" spans="9:9" x14ac:dyDescent="0.25">
      <c r="I2145" s="1"/>
    </row>
    <row r="2146" spans="9:9" x14ac:dyDescent="0.25">
      <c r="I2146" s="1"/>
    </row>
    <row r="2147" spans="9:9" x14ac:dyDescent="0.25">
      <c r="I2147" s="1"/>
    </row>
    <row r="2148" spans="9:9" x14ac:dyDescent="0.25">
      <c r="I2148" s="1"/>
    </row>
    <row r="2149" spans="9:9" x14ac:dyDescent="0.25">
      <c r="I2149" s="1"/>
    </row>
    <row r="2150" spans="9:9" x14ac:dyDescent="0.25">
      <c r="I2150" s="1"/>
    </row>
    <row r="2151" spans="9:9" x14ac:dyDescent="0.25">
      <c r="I2151" s="1"/>
    </row>
    <row r="2152" spans="9:9" x14ac:dyDescent="0.25">
      <c r="I2152" s="1"/>
    </row>
    <row r="2153" spans="9:9" x14ac:dyDescent="0.25">
      <c r="I2153" s="1"/>
    </row>
    <row r="2154" spans="9:9" x14ac:dyDescent="0.25">
      <c r="I2154" s="1"/>
    </row>
    <row r="2155" spans="9:9" x14ac:dyDescent="0.25">
      <c r="I2155" s="1"/>
    </row>
    <row r="2156" spans="9:9" x14ac:dyDescent="0.25">
      <c r="I2156" s="1"/>
    </row>
    <row r="2157" spans="9:9" x14ac:dyDescent="0.25">
      <c r="I2157" s="1"/>
    </row>
    <row r="2158" spans="9:9" x14ac:dyDescent="0.25">
      <c r="I2158" s="1"/>
    </row>
    <row r="2159" spans="9:9" x14ac:dyDescent="0.25">
      <c r="I2159" s="1"/>
    </row>
    <row r="2160" spans="9:9" x14ac:dyDescent="0.25">
      <c r="I2160" s="1"/>
    </row>
    <row r="2161" spans="9:9" x14ac:dyDescent="0.25">
      <c r="I2161" s="1"/>
    </row>
    <row r="2162" spans="9:9" x14ac:dyDescent="0.25">
      <c r="I2162" s="1"/>
    </row>
    <row r="2163" spans="9:9" x14ac:dyDescent="0.25">
      <c r="I2163" s="1"/>
    </row>
    <row r="2164" spans="9:9" x14ac:dyDescent="0.25">
      <c r="I2164" s="1"/>
    </row>
    <row r="2165" spans="9:9" x14ac:dyDescent="0.25">
      <c r="I2165" s="1"/>
    </row>
    <row r="2166" spans="9:9" x14ac:dyDescent="0.25">
      <c r="I2166" s="1"/>
    </row>
    <row r="2167" spans="9:9" x14ac:dyDescent="0.25">
      <c r="I2167" s="1"/>
    </row>
    <row r="2168" spans="9:9" x14ac:dyDescent="0.25">
      <c r="I2168" s="1"/>
    </row>
    <row r="2169" spans="9:9" x14ac:dyDescent="0.25">
      <c r="I2169" s="1"/>
    </row>
    <row r="2170" spans="9:9" x14ac:dyDescent="0.25">
      <c r="I2170" s="1"/>
    </row>
    <row r="2171" spans="9:9" x14ac:dyDescent="0.25">
      <c r="I2171" s="1"/>
    </row>
    <row r="2172" spans="9:9" x14ac:dyDescent="0.25">
      <c r="I2172" s="1"/>
    </row>
    <row r="2173" spans="9:9" x14ac:dyDescent="0.25">
      <c r="I2173" s="1"/>
    </row>
    <row r="2174" spans="9:9" x14ac:dyDescent="0.25">
      <c r="I2174" s="1"/>
    </row>
    <row r="2175" spans="9:9" x14ac:dyDescent="0.25">
      <c r="I2175" s="1"/>
    </row>
    <row r="2176" spans="9:9" x14ac:dyDescent="0.25">
      <c r="I2176" s="1"/>
    </row>
    <row r="2177" spans="9:9" x14ac:dyDescent="0.25">
      <c r="I2177" s="1"/>
    </row>
    <row r="2178" spans="9:9" x14ac:dyDescent="0.25">
      <c r="I2178" s="1"/>
    </row>
    <row r="2179" spans="9:9" x14ac:dyDescent="0.25">
      <c r="I2179" s="1"/>
    </row>
    <row r="2180" spans="9:9" x14ac:dyDescent="0.25">
      <c r="I2180" s="1"/>
    </row>
    <row r="2181" spans="9:9" x14ac:dyDescent="0.25">
      <c r="I2181" s="1"/>
    </row>
    <row r="2182" spans="9:9" x14ac:dyDescent="0.25">
      <c r="I2182" s="1"/>
    </row>
    <row r="2183" spans="9:9" x14ac:dyDescent="0.25">
      <c r="I2183" s="1"/>
    </row>
    <row r="2184" spans="9:9" x14ac:dyDescent="0.25">
      <c r="I2184" s="1"/>
    </row>
    <row r="2185" spans="9:9" x14ac:dyDescent="0.25">
      <c r="I2185" s="1"/>
    </row>
    <row r="2186" spans="9:9" x14ac:dyDescent="0.25">
      <c r="I2186" s="1"/>
    </row>
    <row r="2187" spans="9:9" x14ac:dyDescent="0.25">
      <c r="I2187" s="1"/>
    </row>
    <row r="2188" spans="9:9" x14ac:dyDescent="0.25">
      <c r="I2188" s="1"/>
    </row>
    <row r="2189" spans="9:9" x14ac:dyDescent="0.25">
      <c r="I2189" s="1"/>
    </row>
    <row r="2190" spans="9:9" x14ac:dyDescent="0.25">
      <c r="I2190" s="1"/>
    </row>
    <row r="2191" spans="9:9" x14ac:dyDescent="0.25">
      <c r="I2191" s="1"/>
    </row>
    <row r="2192" spans="9:9" x14ac:dyDescent="0.25">
      <c r="I2192" s="1"/>
    </row>
    <row r="2193" spans="9:9" x14ac:dyDescent="0.25">
      <c r="I2193" s="1"/>
    </row>
    <row r="2194" spans="9:9" x14ac:dyDescent="0.25">
      <c r="I2194" s="1"/>
    </row>
    <row r="2195" spans="9:9" x14ac:dyDescent="0.25">
      <c r="I2195" s="1"/>
    </row>
    <row r="2196" spans="9:9" x14ac:dyDescent="0.25">
      <c r="I2196" s="1"/>
    </row>
    <row r="2197" spans="9:9" x14ac:dyDescent="0.25">
      <c r="I2197" s="1"/>
    </row>
    <row r="2198" spans="9:9" x14ac:dyDescent="0.25">
      <c r="I2198" s="1"/>
    </row>
    <row r="2199" spans="9:9" x14ac:dyDescent="0.25">
      <c r="I2199" s="1"/>
    </row>
    <row r="2200" spans="9:9" x14ac:dyDescent="0.25">
      <c r="I2200" s="1"/>
    </row>
    <row r="2201" spans="9:9" x14ac:dyDescent="0.25">
      <c r="I2201" s="1"/>
    </row>
    <row r="2202" spans="9:9" x14ac:dyDescent="0.25">
      <c r="I2202" s="1"/>
    </row>
    <row r="2203" spans="9:9" x14ac:dyDescent="0.25">
      <c r="I2203" s="1"/>
    </row>
    <row r="2204" spans="9:9" x14ac:dyDescent="0.25">
      <c r="I2204" s="1"/>
    </row>
    <row r="2205" spans="9:9" x14ac:dyDescent="0.25">
      <c r="I2205" s="1"/>
    </row>
    <row r="2206" spans="9:9" x14ac:dyDescent="0.25">
      <c r="I2206" s="1"/>
    </row>
    <row r="2207" spans="9:9" x14ac:dyDescent="0.25">
      <c r="I2207" s="1"/>
    </row>
    <row r="2208" spans="9:9" x14ac:dyDescent="0.25">
      <c r="I2208" s="1"/>
    </row>
    <row r="2209" spans="9:9" x14ac:dyDescent="0.25">
      <c r="I2209" s="1"/>
    </row>
    <row r="2210" spans="9:9" x14ac:dyDescent="0.25">
      <c r="I2210" s="1"/>
    </row>
    <row r="2211" spans="9:9" x14ac:dyDescent="0.25">
      <c r="I2211" s="1"/>
    </row>
    <row r="2212" spans="9:9" x14ac:dyDescent="0.25">
      <c r="I2212" s="1"/>
    </row>
    <row r="2213" spans="9:9" x14ac:dyDescent="0.25">
      <c r="I2213" s="1"/>
    </row>
    <row r="2214" spans="9:9" x14ac:dyDescent="0.25">
      <c r="I2214" s="1"/>
    </row>
    <row r="2215" spans="9:9" x14ac:dyDescent="0.25">
      <c r="I2215" s="1"/>
    </row>
    <row r="2216" spans="9:9" x14ac:dyDescent="0.25">
      <c r="I2216" s="1"/>
    </row>
    <row r="2217" spans="9:9" x14ac:dyDescent="0.25">
      <c r="I2217" s="1"/>
    </row>
    <row r="2218" spans="9:9" x14ac:dyDescent="0.25">
      <c r="I2218" s="1"/>
    </row>
    <row r="2219" spans="9:9" x14ac:dyDescent="0.25">
      <c r="I2219" s="1"/>
    </row>
    <row r="2220" spans="9:9" x14ac:dyDescent="0.25">
      <c r="I2220" s="1"/>
    </row>
    <row r="2221" spans="9:9" x14ac:dyDescent="0.25">
      <c r="I2221" s="1"/>
    </row>
    <row r="2222" spans="9:9" x14ac:dyDescent="0.25">
      <c r="I2222" s="1"/>
    </row>
    <row r="2223" spans="9:9" x14ac:dyDescent="0.25">
      <c r="I2223" s="1"/>
    </row>
    <row r="2224" spans="9:9" x14ac:dyDescent="0.25">
      <c r="I2224" s="1"/>
    </row>
    <row r="2225" spans="9:9" x14ac:dyDescent="0.25">
      <c r="I2225" s="1"/>
    </row>
    <row r="2226" spans="9:9" x14ac:dyDescent="0.25">
      <c r="I2226" s="1"/>
    </row>
    <row r="2227" spans="9:9" x14ac:dyDescent="0.25">
      <c r="I2227" s="1"/>
    </row>
    <row r="2228" spans="9:9" x14ac:dyDescent="0.25">
      <c r="I2228" s="1"/>
    </row>
    <row r="2229" spans="9:9" x14ac:dyDescent="0.25">
      <c r="I2229" s="1"/>
    </row>
    <row r="2230" spans="9:9" x14ac:dyDescent="0.25">
      <c r="I2230" s="1"/>
    </row>
    <row r="2231" spans="9:9" x14ac:dyDescent="0.25">
      <c r="I2231" s="1"/>
    </row>
    <row r="2232" spans="9:9" x14ac:dyDescent="0.25">
      <c r="I2232" s="1"/>
    </row>
    <row r="2233" spans="9:9" x14ac:dyDescent="0.25">
      <c r="I2233" s="1"/>
    </row>
    <row r="2234" spans="9:9" x14ac:dyDescent="0.25">
      <c r="I2234" s="1"/>
    </row>
    <row r="2235" spans="9:9" x14ac:dyDescent="0.25">
      <c r="I2235" s="1"/>
    </row>
    <row r="2236" spans="9:9" x14ac:dyDescent="0.25">
      <c r="I2236" s="1"/>
    </row>
    <row r="2237" spans="9:9" x14ac:dyDescent="0.25">
      <c r="I2237" s="1"/>
    </row>
    <row r="2238" spans="9:9" x14ac:dyDescent="0.25">
      <c r="I2238" s="1"/>
    </row>
    <row r="2239" spans="9:9" x14ac:dyDescent="0.25">
      <c r="I2239" s="1"/>
    </row>
    <row r="2240" spans="9:9" x14ac:dyDescent="0.25">
      <c r="I2240" s="1"/>
    </row>
    <row r="2241" spans="9:9" x14ac:dyDescent="0.25">
      <c r="I2241" s="1"/>
    </row>
    <row r="2242" spans="9:9" x14ac:dyDescent="0.25">
      <c r="I2242" s="1"/>
    </row>
    <row r="2243" spans="9:9" x14ac:dyDescent="0.25">
      <c r="I2243" s="1"/>
    </row>
    <row r="2244" spans="9:9" x14ac:dyDescent="0.25">
      <c r="I2244" s="1"/>
    </row>
    <row r="2245" spans="9:9" x14ac:dyDescent="0.25">
      <c r="I2245" s="1"/>
    </row>
    <row r="2246" spans="9:9" x14ac:dyDescent="0.25">
      <c r="I2246" s="1"/>
    </row>
    <row r="2247" spans="9:9" x14ac:dyDescent="0.25">
      <c r="I2247" s="1"/>
    </row>
    <row r="2248" spans="9:9" x14ac:dyDescent="0.25">
      <c r="I2248" s="1"/>
    </row>
    <row r="2249" spans="9:9" x14ac:dyDescent="0.25">
      <c r="I2249" s="1"/>
    </row>
    <row r="2250" spans="9:9" x14ac:dyDescent="0.25">
      <c r="I2250" s="1"/>
    </row>
    <row r="2251" spans="9:9" x14ac:dyDescent="0.25">
      <c r="I2251" s="1"/>
    </row>
    <row r="2252" spans="9:9" x14ac:dyDescent="0.25">
      <c r="I2252" s="1"/>
    </row>
    <row r="2253" spans="9:9" x14ac:dyDescent="0.25">
      <c r="I2253" s="1"/>
    </row>
    <row r="2254" spans="9:9" x14ac:dyDescent="0.25">
      <c r="I2254" s="1"/>
    </row>
    <row r="2255" spans="9:9" x14ac:dyDescent="0.25">
      <c r="I2255" s="1"/>
    </row>
    <row r="2256" spans="9:9" x14ac:dyDescent="0.25">
      <c r="I2256" s="1"/>
    </row>
    <row r="2257" spans="9:9" x14ac:dyDescent="0.25">
      <c r="I2257" s="1"/>
    </row>
    <row r="2258" spans="9:9" x14ac:dyDescent="0.25">
      <c r="I2258" s="1"/>
    </row>
    <row r="2259" spans="9:9" x14ac:dyDescent="0.25">
      <c r="I2259" s="1"/>
    </row>
    <row r="2260" spans="9:9" x14ac:dyDescent="0.25">
      <c r="I2260" s="1"/>
    </row>
    <row r="2261" spans="9:9" x14ac:dyDescent="0.25">
      <c r="I2261" s="1"/>
    </row>
    <row r="2262" spans="9:9" x14ac:dyDescent="0.25">
      <c r="I2262" s="1"/>
    </row>
    <row r="2263" spans="9:9" x14ac:dyDescent="0.25">
      <c r="I2263" s="1"/>
    </row>
    <row r="2264" spans="9:9" x14ac:dyDescent="0.25">
      <c r="I2264" s="1"/>
    </row>
    <row r="2265" spans="9:9" x14ac:dyDescent="0.25">
      <c r="I2265" s="1"/>
    </row>
    <row r="2266" spans="9:9" x14ac:dyDescent="0.25">
      <c r="I2266" s="1"/>
    </row>
    <row r="2267" spans="9:9" x14ac:dyDescent="0.25">
      <c r="I2267" s="1"/>
    </row>
    <row r="2268" spans="9:9" x14ac:dyDescent="0.25">
      <c r="I2268" s="1"/>
    </row>
    <row r="2269" spans="9:9" x14ac:dyDescent="0.25">
      <c r="I2269" s="1"/>
    </row>
    <row r="2270" spans="9:9" x14ac:dyDescent="0.25">
      <c r="I2270" s="1"/>
    </row>
    <row r="2271" spans="9:9" x14ac:dyDescent="0.25">
      <c r="I2271" s="1"/>
    </row>
    <row r="2272" spans="9:9" x14ac:dyDescent="0.25">
      <c r="I2272" s="1"/>
    </row>
    <row r="2273" spans="9:9" x14ac:dyDescent="0.25">
      <c r="I2273" s="1"/>
    </row>
    <row r="2274" spans="9:9" x14ac:dyDescent="0.25">
      <c r="I2274" s="1"/>
    </row>
    <row r="2275" spans="9:9" x14ac:dyDescent="0.25">
      <c r="I2275" s="1"/>
    </row>
    <row r="2276" spans="9:9" x14ac:dyDescent="0.25">
      <c r="I2276" s="1"/>
    </row>
    <row r="2277" spans="9:9" x14ac:dyDescent="0.25">
      <c r="I2277" s="1"/>
    </row>
    <row r="2278" spans="9:9" x14ac:dyDescent="0.25">
      <c r="I2278" s="1"/>
    </row>
    <row r="2279" spans="9:9" x14ac:dyDescent="0.25">
      <c r="I2279" s="1"/>
    </row>
    <row r="2280" spans="9:9" x14ac:dyDescent="0.25">
      <c r="I2280" s="1"/>
    </row>
    <row r="2281" spans="9:9" x14ac:dyDescent="0.25">
      <c r="I2281" s="1"/>
    </row>
    <row r="2282" spans="9:9" x14ac:dyDescent="0.25">
      <c r="I2282" s="1"/>
    </row>
    <row r="2283" spans="9:9" x14ac:dyDescent="0.25">
      <c r="I2283" s="1"/>
    </row>
    <row r="2284" spans="9:9" x14ac:dyDescent="0.25">
      <c r="I2284" s="1"/>
    </row>
    <row r="2285" spans="9:9" x14ac:dyDescent="0.25">
      <c r="I2285" s="1"/>
    </row>
    <row r="2286" spans="9:9" x14ac:dyDescent="0.25">
      <c r="I2286" s="1"/>
    </row>
    <row r="2287" spans="9:9" x14ac:dyDescent="0.25">
      <c r="I2287" s="1"/>
    </row>
    <row r="2288" spans="9:9" x14ac:dyDescent="0.25">
      <c r="I2288" s="1"/>
    </row>
    <row r="2289" spans="9:9" x14ac:dyDescent="0.25">
      <c r="I2289" s="1"/>
    </row>
    <row r="2290" spans="9:9" x14ac:dyDescent="0.25">
      <c r="I2290" s="1"/>
    </row>
    <row r="2291" spans="9:9" x14ac:dyDescent="0.25">
      <c r="I2291" s="1"/>
    </row>
    <row r="2292" spans="9:9" x14ac:dyDescent="0.25">
      <c r="I2292" s="1"/>
    </row>
    <row r="2293" spans="9:9" x14ac:dyDescent="0.25">
      <c r="I2293" s="1"/>
    </row>
    <row r="2294" spans="9:9" x14ac:dyDescent="0.25">
      <c r="I2294" s="1"/>
    </row>
    <row r="2295" spans="9:9" x14ac:dyDescent="0.25">
      <c r="I2295" s="1"/>
    </row>
    <row r="2296" spans="9:9" x14ac:dyDescent="0.25">
      <c r="I2296" s="1"/>
    </row>
    <row r="2297" spans="9:9" x14ac:dyDescent="0.25">
      <c r="I2297" s="1"/>
    </row>
    <row r="2298" spans="9:9" x14ac:dyDescent="0.25">
      <c r="I2298" s="1"/>
    </row>
    <row r="2299" spans="9:9" x14ac:dyDescent="0.25">
      <c r="I2299" s="1"/>
    </row>
    <row r="2300" spans="9:9" x14ac:dyDescent="0.25">
      <c r="I2300" s="1"/>
    </row>
    <row r="2301" spans="9:9" x14ac:dyDescent="0.25">
      <c r="I2301" s="1"/>
    </row>
    <row r="2302" spans="9:9" x14ac:dyDescent="0.25">
      <c r="I2302" s="1"/>
    </row>
    <row r="2303" spans="9:9" x14ac:dyDescent="0.25">
      <c r="I2303" s="1"/>
    </row>
    <row r="2304" spans="9:9" x14ac:dyDescent="0.25">
      <c r="I2304" s="1"/>
    </row>
    <row r="2305" spans="9:9" x14ac:dyDescent="0.25">
      <c r="I2305" s="1"/>
    </row>
    <row r="2306" spans="9:9" x14ac:dyDescent="0.25">
      <c r="I2306" s="1"/>
    </row>
    <row r="2307" spans="9:9" x14ac:dyDescent="0.25">
      <c r="I2307" s="1"/>
    </row>
    <row r="2308" spans="9:9" x14ac:dyDescent="0.25">
      <c r="I2308" s="1"/>
    </row>
    <row r="2309" spans="9:9" x14ac:dyDescent="0.25">
      <c r="I2309" s="1"/>
    </row>
    <row r="2310" spans="9:9" x14ac:dyDescent="0.25">
      <c r="I2310" s="1"/>
    </row>
    <row r="2311" spans="9:9" x14ac:dyDescent="0.25">
      <c r="I2311" s="1"/>
    </row>
    <row r="2312" spans="9:9" x14ac:dyDescent="0.25">
      <c r="I2312" s="1"/>
    </row>
    <row r="2313" spans="9:9" x14ac:dyDescent="0.25">
      <c r="I2313" s="1"/>
    </row>
    <row r="2314" spans="9:9" x14ac:dyDescent="0.25">
      <c r="I2314" s="1"/>
    </row>
    <row r="2315" spans="9:9" x14ac:dyDescent="0.25">
      <c r="I2315" s="1"/>
    </row>
    <row r="2316" spans="9:9" x14ac:dyDescent="0.25">
      <c r="I2316" s="1"/>
    </row>
    <row r="2317" spans="9:9" x14ac:dyDescent="0.25">
      <c r="I2317" s="1"/>
    </row>
    <row r="2318" spans="9:9" x14ac:dyDescent="0.25">
      <c r="I2318" s="1"/>
    </row>
    <row r="2319" spans="9:9" x14ac:dyDescent="0.25">
      <c r="I2319" s="1"/>
    </row>
    <row r="2320" spans="9:9" x14ac:dyDescent="0.25">
      <c r="I2320" s="1"/>
    </row>
    <row r="2321" spans="9:9" x14ac:dyDescent="0.25">
      <c r="I2321" s="1"/>
    </row>
    <row r="2322" spans="9:9" x14ac:dyDescent="0.25">
      <c r="I2322" s="1"/>
    </row>
    <row r="2323" spans="9:9" x14ac:dyDescent="0.25">
      <c r="I2323" s="1"/>
    </row>
    <row r="2324" spans="9:9" x14ac:dyDescent="0.25">
      <c r="I2324" s="1"/>
    </row>
    <row r="2325" spans="9:9" x14ac:dyDescent="0.25">
      <c r="I2325" s="1"/>
    </row>
    <row r="2326" spans="9:9" x14ac:dyDescent="0.25">
      <c r="I2326" s="1"/>
    </row>
    <row r="2327" spans="9:9" x14ac:dyDescent="0.25">
      <c r="I2327" s="1"/>
    </row>
    <row r="2328" spans="9:9" x14ac:dyDescent="0.25">
      <c r="I2328" s="1"/>
    </row>
    <row r="2329" spans="9:9" x14ac:dyDescent="0.25">
      <c r="I2329" s="1"/>
    </row>
    <row r="2330" spans="9:9" x14ac:dyDescent="0.25">
      <c r="I2330" s="1"/>
    </row>
    <row r="2331" spans="9:9" x14ac:dyDescent="0.25">
      <c r="I2331" s="1"/>
    </row>
    <row r="2332" spans="9:9" x14ac:dyDescent="0.25">
      <c r="I2332" s="1"/>
    </row>
    <row r="2333" spans="9:9" x14ac:dyDescent="0.25">
      <c r="I2333" s="1"/>
    </row>
    <row r="2334" spans="9:9" x14ac:dyDescent="0.25">
      <c r="I2334" s="1"/>
    </row>
    <row r="2335" spans="9:9" x14ac:dyDescent="0.25">
      <c r="I2335" s="1"/>
    </row>
    <row r="2336" spans="9:9" x14ac:dyDescent="0.25">
      <c r="I2336" s="1"/>
    </row>
    <row r="2337" spans="9:9" x14ac:dyDescent="0.25">
      <c r="I2337" s="1"/>
    </row>
    <row r="2338" spans="9:9" x14ac:dyDescent="0.25">
      <c r="I2338" s="1"/>
    </row>
    <row r="2339" spans="9:9" x14ac:dyDescent="0.25">
      <c r="I2339" s="1"/>
    </row>
  </sheetData>
  <sortState ref="B2:G2338">
    <sortCondition descending="1" ref="D2:D2338"/>
    <sortCondition descending="1" ref="G2:G2338"/>
  </sortState>
  <mergeCells count="1">
    <mergeCell ref="B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56"/>
  <sheetViews>
    <sheetView workbookViewId="0">
      <selection activeCell="J25" sqref="J25"/>
    </sheetView>
  </sheetViews>
  <sheetFormatPr defaultRowHeight="15" x14ac:dyDescent="0.25"/>
  <sheetData>
    <row r="1" spans="2:16" x14ac:dyDescent="0.25">
      <c r="B1" t="s">
        <v>2910</v>
      </c>
      <c r="C1" t="s">
        <v>2911</v>
      </c>
      <c r="D1" t="s">
        <v>2912</v>
      </c>
      <c r="E1" t="s">
        <v>2913</v>
      </c>
      <c r="F1" t="s">
        <v>2914</v>
      </c>
      <c r="G1" t="s">
        <v>2915</v>
      </c>
      <c r="I1" t="s">
        <v>2923</v>
      </c>
      <c r="J1" t="s">
        <v>2916</v>
      </c>
      <c r="K1" t="s">
        <v>2917</v>
      </c>
      <c r="L1" t="s">
        <v>2918</v>
      </c>
      <c r="M1" t="s">
        <v>2922</v>
      </c>
      <c r="N1" t="s">
        <v>2921</v>
      </c>
      <c r="O1" t="s">
        <v>2920</v>
      </c>
      <c r="P1" t="s">
        <v>2919</v>
      </c>
    </row>
    <row r="2" spans="2:16" x14ac:dyDescent="0.25">
      <c r="B2" t="s">
        <v>0</v>
      </c>
      <c r="C2" t="s">
        <v>1</v>
      </c>
      <c r="D2">
        <v>27</v>
      </c>
      <c r="E2">
        <v>34</v>
      </c>
      <c r="F2">
        <v>246</v>
      </c>
      <c r="G2">
        <v>1.1100000000000001</v>
      </c>
      <c r="I2">
        <f>COUNT(G:G)</f>
        <v>1455</v>
      </c>
      <c r="J2">
        <f>COUNTIFS(G:G, "&lt;0.5")</f>
        <v>58</v>
      </c>
      <c r="K2">
        <f>COUNTIFS(G:G, "&gt;=0.5",G:G,"&lt;=0.67")</f>
        <v>79</v>
      </c>
      <c r="L2">
        <f>COUNTIFS(G:G, "&gt;0.67",G:G,"&lt;=0.9")</f>
        <v>270</v>
      </c>
      <c r="M2">
        <f>COUNTIFS(G:G, "&gt;=0.9",G:G,"&lt;1.2")</f>
        <v>657</v>
      </c>
      <c r="N2">
        <f>COUNTIFS(G:G, "&gt;=1.2",G:G,"&lt;1.6")</f>
        <v>273</v>
      </c>
      <c r="O2">
        <f>COUNTIFS(G:G, "&gt;=1.6",G:G,"&lt;2")</f>
        <v>70</v>
      </c>
      <c r="P2">
        <f>COUNTIFS(G:G, "&gt;=2")</f>
        <v>51</v>
      </c>
    </row>
    <row r="3" spans="2:16" x14ac:dyDescent="0.25">
      <c r="B3" t="s">
        <v>2</v>
      </c>
      <c r="C3" t="s">
        <v>3</v>
      </c>
      <c r="D3">
        <v>21</v>
      </c>
      <c r="E3">
        <v>29</v>
      </c>
      <c r="F3">
        <v>287</v>
      </c>
      <c r="G3">
        <v>0.98799999999999999</v>
      </c>
      <c r="I3" t="s">
        <v>2912</v>
      </c>
      <c r="J3" s="2">
        <v>1</v>
      </c>
      <c r="K3" s="2">
        <v>2</v>
      </c>
      <c r="L3" s="2">
        <v>3</v>
      </c>
      <c r="M3" s="2">
        <v>4</v>
      </c>
      <c r="N3" s="2">
        <v>5</v>
      </c>
      <c r="O3" s="2">
        <v>6</v>
      </c>
      <c r="P3" s="3" t="s">
        <v>2924</v>
      </c>
    </row>
    <row r="4" spans="2:16" x14ac:dyDescent="0.25">
      <c r="B4" t="s">
        <v>6</v>
      </c>
      <c r="C4" t="s">
        <v>7</v>
      </c>
      <c r="D4">
        <v>20</v>
      </c>
      <c r="E4">
        <v>50</v>
      </c>
      <c r="F4">
        <v>973</v>
      </c>
      <c r="G4">
        <v>0.98299999999999998</v>
      </c>
      <c r="J4">
        <f>COUNTIFS(D:D, "1")</f>
        <v>857</v>
      </c>
      <c r="K4">
        <f>COUNTIFS(D:D, "2")</f>
        <v>294</v>
      </c>
      <c r="L4">
        <f>COUNTIFS(D:D, "3")</f>
        <v>111</v>
      </c>
      <c r="M4">
        <f>COUNTIFS(D:D, "4")</f>
        <v>71</v>
      </c>
      <c r="N4">
        <f>COUNTIFS(D:D, "5")</f>
        <v>41</v>
      </c>
      <c r="O4">
        <f>COUNTIFS(D:D, "6")</f>
        <v>17</v>
      </c>
      <c r="P4">
        <f>COUNTIFS(D:D, "&gt;6")</f>
        <v>64</v>
      </c>
    </row>
    <row r="5" spans="2:16" x14ac:dyDescent="0.25">
      <c r="B5" t="s">
        <v>4</v>
      </c>
      <c r="C5" t="s">
        <v>5</v>
      </c>
      <c r="D5">
        <v>20</v>
      </c>
      <c r="E5">
        <v>52</v>
      </c>
      <c r="F5">
        <v>964</v>
      </c>
      <c r="G5">
        <v>0.95</v>
      </c>
    </row>
    <row r="6" spans="2:16" x14ac:dyDescent="0.25">
      <c r="B6" t="s">
        <v>8</v>
      </c>
      <c r="C6" t="s">
        <v>9</v>
      </c>
      <c r="D6">
        <v>18</v>
      </c>
      <c r="E6">
        <v>28</v>
      </c>
      <c r="F6">
        <v>274</v>
      </c>
      <c r="G6">
        <v>1.0820000000000001</v>
      </c>
    </row>
    <row r="7" spans="2:16" x14ac:dyDescent="0.25">
      <c r="B7" t="s">
        <v>10</v>
      </c>
      <c r="C7" t="s">
        <v>11</v>
      </c>
      <c r="D7">
        <v>17</v>
      </c>
      <c r="E7">
        <v>28</v>
      </c>
      <c r="F7">
        <v>473</v>
      </c>
      <c r="G7">
        <v>0.85799999999999998</v>
      </c>
    </row>
    <row r="8" spans="2:16" x14ac:dyDescent="0.25">
      <c r="B8" t="s">
        <v>12</v>
      </c>
      <c r="C8" t="s">
        <v>13</v>
      </c>
      <c r="D8">
        <v>15</v>
      </c>
      <c r="E8">
        <v>29</v>
      </c>
      <c r="F8">
        <v>336</v>
      </c>
      <c r="G8">
        <v>0.92600000000000005</v>
      </c>
    </row>
    <row r="9" spans="2:16" x14ac:dyDescent="0.25">
      <c r="B9" t="s">
        <v>14</v>
      </c>
      <c r="C9" t="s">
        <v>15</v>
      </c>
      <c r="D9">
        <v>14</v>
      </c>
      <c r="E9">
        <v>22</v>
      </c>
      <c r="F9">
        <v>275</v>
      </c>
      <c r="G9">
        <v>1.6160000000000001</v>
      </c>
    </row>
    <row r="10" spans="2:16" x14ac:dyDescent="0.25">
      <c r="B10" t="s">
        <v>16</v>
      </c>
      <c r="C10" t="s">
        <v>17</v>
      </c>
      <c r="D10">
        <v>14</v>
      </c>
      <c r="E10">
        <v>19</v>
      </c>
      <c r="F10">
        <v>269</v>
      </c>
      <c r="G10">
        <v>0.95299999999999996</v>
      </c>
    </row>
    <row r="11" spans="2:16" x14ac:dyDescent="0.25">
      <c r="B11" t="s">
        <v>22</v>
      </c>
      <c r="C11" t="s">
        <v>23</v>
      </c>
      <c r="D11">
        <v>13</v>
      </c>
      <c r="E11">
        <v>21</v>
      </c>
      <c r="F11">
        <v>236</v>
      </c>
      <c r="G11">
        <v>1.4239999999999999</v>
      </c>
    </row>
    <row r="12" spans="2:16" x14ac:dyDescent="0.25">
      <c r="B12" t="s">
        <v>26</v>
      </c>
      <c r="C12" t="s">
        <v>27</v>
      </c>
      <c r="D12">
        <v>13</v>
      </c>
      <c r="E12">
        <v>16</v>
      </c>
      <c r="F12">
        <v>117</v>
      </c>
      <c r="G12">
        <v>1.27</v>
      </c>
    </row>
    <row r="13" spans="2:16" x14ac:dyDescent="0.25">
      <c r="B13" t="s">
        <v>24</v>
      </c>
      <c r="C13" t="s">
        <v>25</v>
      </c>
      <c r="D13">
        <v>13</v>
      </c>
      <c r="E13">
        <v>25</v>
      </c>
      <c r="F13">
        <v>453</v>
      </c>
      <c r="G13">
        <v>1.163</v>
      </c>
    </row>
    <row r="14" spans="2:16" x14ac:dyDescent="0.25">
      <c r="B14" t="s">
        <v>18</v>
      </c>
      <c r="C14" t="s">
        <v>19</v>
      </c>
      <c r="D14">
        <v>13</v>
      </c>
      <c r="E14">
        <v>22</v>
      </c>
      <c r="F14">
        <v>247</v>
      </c>
      <c r="G14">
        <v>1.1220000000000001</v>
      </c>
    </row>
    <row r="15" spans="2:16" x14ac:dyDescent="0.25">
      <c r="B15" t="s">
        <v>20</v>
      </c>
      <c r="C15" t="s">
        <v>21</v>
      </c>
      <c r="D15">
        <v>13</v>
      </c>
      <c r="E15">
        <v>21</v>
      </c>
      <c r="F15">
        <v>273</v>
      </c>
      <c r="G15">
        <v>0.43099999999999999</v>
      </c>
    </row>
    <row r="16" spans="2:16" x14ac:dyDescent="0.25">
      <c r="B16" t="s">
        <v>32</v>
      </c>
      <c r="C16" t="s">
        <v>33</v>
      </c>
      <c r="D16">
        <v>12</v>
      </c>
      <c r="E16">
        <v>15</v>
      </c>
      <c r="F16">
        <v>147</v>
      </c>
      <c r="G16">
        <v>0.98699999999999999</v>
      </c>
    </row>
    <row r="17" spans="2:7" x14ac:dyDescent="0.25">
      <c r="B17" t="s">
        <v>28</v>
      </c>
      <c r="C17" t="s">
        <v>29</v>
      </c>
      <c r="D17">
        <v>12</v>
      </c>
      <c r="E17">
        <v>34</v>
      </c>
      <c r="F17">
        <v>512</v>
      </c>
      <c r="G17">
        <v>0.63900000000000001</v>
      </c>
    </row>
    <row r="18" spans="2:7" x14ac:dyDescent="0.25">
      <c r="B18" t="s">
        <v>30</v>
      </c>
      <c r="C18" t="s">
        <v>31</v>
      </c>
      <c r="D18">
        <v>12</v>
      </c>
      <c r="E18">
        <v>22</v>
      </c>
      <c r="F18">
        <v>179</v>
      </c>
      <c r="G18">
        <v>0.23799999999999999</v>
      </c>
    </row>
    <row r="19" spans="2:7" x14ac:dyDescent="0.25">
      <c r="B19" t="s">
        <v>38</v>
      </c>
      <c r="C19" t="s">
        <v>39</v>
      </c>
      <c r="D19">
        <v>11</v>
      </c>
      <c r="E19">
        <v>13</v>
      </c>
      <c r="F19">
        <v>147</v>
      </c>
      <c r="G19">
        <v>1.224</v>
      </c>
    </row>
    <row r="20" spans="2:7" x14ac:dyDescent="0.25">
      <c r="B20" t="s">
        <v>36</v>
      </c>
      <c r="C20" t="s">
        <v>37</v>
      </c>
      <c r="D20">
        <v>11</v>
      </c>
      <c r="E20">
        <v>17</v>
      </c>
      <c r="F20">
        <v>183</v>
      </c>
      <c r="G20">
        <v>1.1619999999999999</v>
      </c>
    </row>
    <row r="21" spans="2:7" x14ac:dyDescent="0.25">
      <c r="B21" t="s">
        <v>34</v>
      </c>
      <c r="C21" t="s">
        <v>35</v>
      </c>
      <c r="D21">
        <v>11</v>
      </c>
      <c r="E21">
        <v>13</v>
      </c>
      <c r="F21">
        <v>173</v>
      </c>
      <c r="G21">
        <v>1.036</v>
      </c>
    </row>
    <row r="22" spans="2:7" x14ac:dyDescent="0.25">
      <c r="B22" t="s">
        <v>40</v>
      </c>
      <c r="C22" t="s">
        <v>41</v>
      </c>
      <c r="D22">
        <v>11</v>
      </c>
      <c r="E22">
        <v>12</v>
      </c>
      <c r="F22">
        <v>207</v>
      </c>
      <c r="G22">
        <v>0.78900000000000003</v>
      </c>
    </row>
    <row r="23" spans="2:7" x14ac:dyDescent="0.25">
      <c r="B23" t="s">
        <v>42</v>
      </c>
      <c r="C23" t="s">
        <v>43</v>
      </c>
      <c r="D23">
        <v>10</v>
      </c>
      <c r="E23">
        <v>19</v>
      </c>
      <c r="F23">
        <v>214</v>
      </c>
      <c r="G23">
        <v>1.083</v>
      </c>
    </row>
    <row r="24" spans="2:7" x14ac:dyDescent="0.25">
      <c r="B24" t="s">
        <v>48</v>
      </c>
      <c r="C24" t="s">
        <v>49</v>
      </c>
      <c r="D24">
        <v>10</v>
      </c>
      <c r="E24">
        <v>13</v>
      </c>
      <c r="F24">
        <v>81</v>
      </c>
      <c r="G24">
        <v>0.96499999999999997</v>
      </c>
    </row>
    <row r="25" spans="2:7" x14ac:dyDescent="0.25">
      <c r="B25" t="s">
        <v>46</v>
      </c>
      <c r="C25" t="s">
        <v>47</v>
      </c>
      <c r="D25">
        <v>10</v>
      </c>
      <c r="E25">
        <v>18</v>
      </c>
      <c r="F25">
        <v>228</v>
      </c>
      <c r="G25">
        <v>0.93799999999999994</v>
      </c>
    </row>
    <row r="26" spans="2:7" x14ac:dyDescent="0.25">
      <c r="B26" t="s">
        <v>44</v>
      </c>
      <c r="C26" t="s">
        <v>45</v>
      </c>
      <c r="D26">
        <v>10</v>
      </c>
      <c r="E26">
        <v>14</v>
      </c>
      <c r="F26">
        <v>135</v>
      </c>
      <c r="G26">
        <v>0.86099999999999999</v>
      </c>
    </row>
    <row r="27" spans="2:7" x14ac:dyDescent="0.25">
      <c r="B27" t="s">
        <v>58</v>
      </c>
      <c r="C27" t="s">
        <v>59</v>
      </c>
      <c r="D27">
        <v>9</v>
      </c>
      <c r="E27">
        <v>11</v>
      </c>
      <c r="F27">
        <v>161</v>
      </c>
      <c r="G27">
        <v>1.43</v>
      </c>
    </row>
    <row r="28" spans="2:7" x14ac:dyDescent="0.25">
      <c r="B28" t="s">
        <v>54</v>
      </c>
      <c r="C28" t="s">
        <v>55</v>
      </c>
      <c r="D28">
        <v>9</v>
      </c>
      <c r="E28">
        <v>13</v>
      </c>
      <c r="F28">
        <v>163</v>
      </c>
      <c r="G28">
        <v>1.2869999999999999</v>
      </c>
    </row>
    <row r="29" spans="2:7" x14ac:dyDescent="0.25">
      <c r="B29" t="s">
        <v>64</v>
      </c>
      <c r="C29" t="s">
        <v>65</v>
      </c>
      <c r="D29">
        <v>9</v>
      </c>
      <c r="E29">
        <v>12</v>
      </c>
      <c r="F29">
        <v>87</v>
      </c>
      <c r="G29">
        <v>1.1970000000000001</v>
      </c>
    </row>
    <row r="30" spans="2:7" x14ac:dyDescent="0.25">
      <c r="B30" t="s">
        <v>62</v>
      </c>
      <c r="C30" t="s">
        <v>63</v>
      </c>
      <c r="D30">
        <v>9</v>
      </c>
      <c r="E30">
        <v>16</v>
      </c>
      <c r="F30">
        <v>142</v>
      </c>
      <c r="G30">
        <v>1.115</v>
      </c>
    </row>
    <row r="31" spans="2:7" x14ac:dyDescent="0.25">
      <c r="B31" t="s">
        <v>56</v>
      </c>
      <c r="C31" t="s">
        <v>57</v>
      </c>
      <c r="D31">
        <v>9</v>
      </c>
      <c r="E31">
        <v>8</v>
      </c>
      <c r="F31">
        <v>73</v>
      </c>
      <c r="G31">
        <v>1.071</v>
      </c>
    </row>
    <row r="32" spans="2:7" x14ac:dyDescent="0.25">
      <c r="B32" t="s">
        <v>50</v>
      </c>
      <c r="C32" t="s">
        <v>51</v>
      </c>
      <c r="D32">
        <v>9</v>
      </c>
      <c r="E32">
        <v>10</v>
      </c>
      <c r="F32">
        <v>89</v>
      </c>
      <c r="G32">
        <v>0.94499999999999995</v>
      </c>
    </row>
    <row r="33" spans="2:7" x14ac:dyDescent="0.25">
      <c r="B33" t="s">
        <v>66</v>
      </c>
      <c r="C33" t="s">
        <v>67</v>
      </c>
      <c r="D33">
        <v>9</v>
      </c>
      <c r="E33">
        <v>11</v>
      </c>
      <c r="F33">
        <v>117</v>
      </c>
      <c r="G33">
        <v>0.89300000000000002</v>
      </c>
    </row>
    <row r="34" spans="2:7" x14ac:dyDescent="0.25">
      <c r="B34" t="s">
        <v>52</v>
      </c>
      <c r="C34" t="s">
        <v>53</v>
      </c>
      <c r="D34">
        <v>9</v>
      </c>
      <c r="E34">
        <v>12</v>
      </c>
      <c r="F34">
        <v>80</v>
      </c>
      <c r="G34">
        <v>0.77400000000000002</v>
      </c>
    </row>
    <row r="35" spans="2:7" x14ac:dyDescent="0.25">
      <c r="B35" t="s">
        <v>60</v>
      </c>
      <c r="C35" t="s">
        <v>61</v>
      </c>
      <c r="D35">
        <v>9</v>
      </c>
      <c r="E35">
        <v>18</v>
      </c>
      <c r="F35">
        <v>174</v>
      </c>
      <c r="G35">
        <v>0.61299999999999999</v>
      </c>
    </row>
    <row r="36" spans="2:7" x14ac:dyDescent="0.25">
      <c r="B36" t="s">
        <v>68</v>
      </c>
      <c r="C36" t="s">
        <v>69</v>
      </c>
      <c r="D36">
        <v>8</v>
      </c>
      <c r="E36">
        <v>13</v>
      </c>
      <c r="F36">
        <v>147</v>
      </c>
      <c r="G36">
        <v>1.393</v>
      </c>
    </row>
    <row r="37" spans="2:7" x14ac:dyDescent="0.25">
      <c r="B37" t="s">
        <v>86</v>
      </c>
      <c r="C37" t="s">
        <v>87</v>
      </c>
      <c r="D37">
        <v>8</v>
      </c>
      <c r="E37">
        <v>29</v>
      </c>
      <c r="F37">
        <v>468</v>
      </c>
      <c r="G37">
        <v>1.2549999999999999</v>
      </c>
    </row>
    <row r="38" spans="2:7" x14ac:dyDescent="0.25">
      <c r="B38" t="s">
        <v>84</v>
      </c>
      <c r="C38" t="s">
        <v>85</v>
      </c>
      <c r="D38">
        <v>8</v>
      </c>
      <c r="E38">
        <v>30</v>
      </c>
      <c r="F38">
        <v>487</v>
      </c>
      <c r="G38">
        <v>1.2050000000000001</v>
      </c>
    </row>
    <row r="39" spans="2:7" x14ac:dyDescent="0.25">
      <c r="B39" t="s">
        <v>72</v>
      </c>
      <c r="C39" t="s">
        <v>73</v>
      </c>
      <c r="D39">
        <v>8</v>
      </c>
      <c r="E39">
        <v>12</v>
      </c>
      <c r="F39">
        <v>110</v>
      </c>
      <c r="G39">
        <v>1.1579999999999999</v>
      </c>
    </row>
    <row r="40" spans="2:7" x14ac:dyDescent="0.25">
      <c r="B40" t="s">
        <v>70</v>
      </c>
      <c r="C40" t="s">
        <v>71</v>
      </c>
      <c r="D40">
        <v>8</v>
      </c>
      <c r="E40">
        <v>17</v>
      </c>
      <c r="F40">
        <v>227</v>
      </c>
      <c r="G40">
        <v>1.1439999999999999</v>
      </c>
    </row>
    <row r="41" spans="2:7" x14ac:dyDescent="0.25">
      <c r="B41" t="s">
        <v>82</v>
      </c>
      <c r="C41" t="s">
        <v>83</v>
      </c>
      <c r="D41">
        <v>8</v>
      </c>
      <c r="E41">
        <v>9</v>
      </c>
      <c r="F41">
        <v>137</v>
      </c>
      <c r="G41">
        <v>1.0980000000000001</v>
      </c>
    </row>
    <row r="42" spans="2:7" x14ac:dyDescent="0.25">
      <c r="B42" t="s">
        <v>78</v>
      </c>
      <c r="C42" t="s">
        <v>79</v>
      </c>
      <c r="D42">
        <v>8</v>
      </c>
      <c r="E42">
        <v>10</v>
      </c>
      <c r="F42">
        <v>48</v>
      </c>
      <c r="G42">
        <v>0.999</v>
      </c>
    </row>
    <row r="43" spans="2:7" x14ac:dyDescent="0.25">
      <c r="B43" t="s">
        <v>88</v>
      </c>
      <c r="C43" t="s">
        <v>89</v>
      </c>
      <c r="D43">
        <v>8</v>
      </c>
      <c r="E43">
        <v>24</v>
      </c>
      <c r="F43">
        <v>401</v>
      </c>
      <c r="G43">
        <v>0.96599999999999997</v>
      </c>
    </row>
    <row r="44" spans="2:7" x14ac:dyDescent="0.25">
      <c r="B44" t="s">
        <v>90</v>
      </c>
      <c r="C44" t="s">
        <v>91</v>
      </c>
      <c r="D44">
        <v>8</v>
      </c>
      <c r="E44">
        <v>13</v>
      </c>
      <c r="F44">
        <v>113</v>
      </c>
      <c r="G44">
        <v>0.84099999999999997</v>
      </c>
    </row>
    <row r="45" spans="2:7" x14ac:dyDescent="0.25">
      <c r="B45" t="s">
        <v>80</v>
      </c>
      <c r="C45" t="s">
        <v>81</v>
      </c>
      <c r="D45">
        <v>8</v>
      </c>
      <c r="E45">
        <v>10</v>
      </c>
      <c r="F45">
        <v>79</v>
      </c>
      <c r="G45">
        <v>0.82699999999999996</v>
      </c>
    </row>
    <row r="46" spans="2:7" x14ac:dyDescent="0.25">
      <c r="B46" t="s">
        <v>74</v>
      </c>
      <c r="C46" t="s">
        <v>75</v>
      </c>
      <c r="D46">
        <v>8</v>
      </c>
      <c r="E46">
        <v>11</v>
      </c>
      <c r="F46">
        <v>100</v>
      </c>
      <c r="G46">
        <v>0.82099999999999995</v>
      </c>
    </row>
    <row r="47" spans="2:7" x14ac:dyDescent="0.25">
      <c r="B47" t="s">
        <v>76</v>
      </c>
      <c r="C47" t="s">
        <v>77</v>
      </c>
      <c r="D47">
        <v>8</v>
      </c>
      <c r="E47">
        <v>12</v>
      </c>
      <c r="F47">
        <v>152</v>
      </c>
      <c r="G47">
        <v>0.32100000000000001</v>
      </c>
    </row>
    <row r="48" spans="2:7" x14ac:dyDescent="0.25">
      <c r="B48" t="s">
        <v>100</v>
      </c>
      <c r="C48" t="s">
        <v>101</v>
      </c>
      <c r="D48">
        <v>7</v>
      </c>
      <c r="E48">
        <v>21</v>
      </c>
      <c r="F48">
        <v>301</v>
      </c>
      <c r="G48">
        <v>1.333</v>
      </c>
    </row>
    <row r="49" spans="2:7" x14ac:dyDescent="0.25">
      <c r="B49" t="s">
        <v>124</v>
      </c>
      <c r="C49" t="s">
        <v>125</v>
      </c>
      <c r="D49">
        <v>7</v>
      </c>
      <c r="E49">
        <v>30</v>
      </c>
      <c r="F49">
        <v>460</v>
      </c>
      <c r="G49">
        <v>1.2749999999999999</v>
      </c>
    </row>
    <row r="50" spans="2:7" x14ac:dyDescent="0.25">
      <c r="B50" t="s">
        <v>126</v>
      </c>
      <c r="C50" t="s">
        <v>127</v>
      </c>
      <c r="D50">
        <v>7</v>
      </c>
      <c r="E50">
        <v>30</v>
      </c>
      <c r="F50">
        <v>460</v>
      </c>
      <c r="G50">
        <v>1.2749999999999999</v>
      </c>
    </row>
    <row r="51" spans="2:7" x14ac:dyDescent="0.25">
      <c r="B51" t="s">
        <v>118</v>
      </c>
      <c r="C51" t="s">
        <v>119</v>
      </c>
      <c r="D51">
        <v>7</v>
      </c>
      <c r="E51">
        <v>25</v>
      </c>
      <c r="F51">
        <v>369</v>
      </c>
      <c r="G51">
        <v>1.2749999999999999</v>
      </c>
    </row>
    <row r="52" spans="2:7" x14ac:dyDescent="0.25">
      <c r="B52" t="s">
        <v>120</v>
      </c>
      <c r="C52" t="s">
        <v>121</v>
      </c>
      <c r="D52">
        <v>7</v>
      </c>
      <c r="E52">
        <v>25</v>
      </c>
      <c r="F52">
        <v>369</v>
      </c>
      <c r="G52">
        <v>1.2749999999999999</v>
      </c>
    </row>
    <row r="53" spans="2:7" x14ac:dyDescent="0.25">
      <c r="B53" t="s">
        <v>96</v>
      </c>
      <c r="C53" t="s">
        <v>97</v>
      </c>
      <c r="D53">
        <v>7</v>
      </c>
      <c r="E53">
        <v>11</v>
      </c>
      <c r="F53">
        <v>117</v>
      </c>
      <c r="G53">
        <v>1.1200000000000001</v>
      </c>
    </row>
    <row r="54" spans="2:7" x14ac:dyDescent="0.25">
      <c r="B54" t="s">
        <v>92</v>
      </c>
      <c r="C54" t="s">
        <v>93</v>
      </c>
      <c r="D54">
        <v>7</v>
      </c>
      <c r="E54">
        <v>9</v>
      </c>
      <c r="F54">
        <v>62</v>
      </c>
      <c r="G54">
        <v>1.1040000000000001</v>
      </c>
    </row>
    <row r="55" spans="2:7" x14ac:dyDescent="0.25">
      <c r="B55" t="s">
        <v>116</v>
      </c>
      <c r="C55" t="s">
        <v>117</v>
      </c>
      <c r="D55">
        <v>7</v>
      </c>
      <c r="E55">
        <v>10</v>
      </c>
      <c r="F55">
        <v>106</v>
      </c>
      <c r="G55">
        <v>1.06</v>
      </c>
    </row>
    <row r="56" spans="2:7" x14ac:dyDescent="0.25">
      <c r="B56" t="s">
        <v>102</v>
      </c>
      <c r="C56" t="s">
        <v>103</v>
      </c>
      <c r="D56">
        <v>7</v>
      </c>
      <c r="E56">
        <v>9</v>
      </c>
      <c r="F56">
        <v>103</v>
      </c>
      <c r="G56">
        <v>1.056</v>
      </c>
    </row>
    <row r="57" spans="2:7" x14ac:dyDescent="0.25">
      <c r="B57" t="s">
        <v>106</v>
      </c>
      <c r="C57" t="s">
        <v>107</v>
      </c>
      <c r="D57">
        <v>7</v>
      </c>
      <c r="E57">
        <v>11</v>
      </c>
      <c r="F57">
        <v>199</v>
      </c>
      <c r="G57">
        <v>1.03</v>
      </c>
    </row>
    <row r="58" spans="2:7" x14ac:dyDescent="0.25">
      <c r="B58" t="s">
        <v>108</v>
      </c>
      <c r="C58" t="s">
        <v>109</v>
      </c>
      <c r="D58">
        <v>7</v>
      </c>
      <c r="E58">
        <v>11</v>
      </c>
      <c r="F58">
        <v>199</v>
      </c>
      <c r="G58">
        <v>1.03</v>
      </c>
    </row>
    <row r="59" spans="2:7" x14ac:dyDescent="0.25">
      <c r="B59" t="s">
        <v>114</v>
      </c>
      <c r="C59" t="s">
        <v>115</v>
      </c>
      <c r="D59">
        <v>7</v>
      </c>
      <c r="E59">
        <v>10</v>
      </c>
      <c r="F59">
        <v>59</v>
      </c>
      <c r="G59">
        <v>1.0169999999999999</v>
      </c>
    </row>
    <row r="60" spans="2:7" x14ac:dyDescent="0.25">
      <c r="B60" t="s">
        <v>112</v>
      </c>
      <c r="C60" t="s">
        <v>113</v>
      </c>
      <c r="D60">
        <v>7</v>
      </c>
      <c r="E60">
        <v>10</v>
      </c>
      <c r="F60">
        <v>84</v>
      </c>
      <c r="G60">
        <v>1.008</v>
      </c>
    </row>
    <row r="61" spans="2:7" x14ac:dyDescent="0.25">
      <c r="B61" t="s">
        <v>94</v>
      </c>
      <c r="C61" t="s">
        <v>95</v>
      </c>
      <c r="D61">
        <v>7</v>
      </c>
      <c r="E61">
        <v>17</v>
      </c>
      <c r="F61">
        <v>320</v>
      </c>
      <c r="G61">
        <v>0.90100000000000002</v>
      </c>
    </row>
    <row r="62" spans="2:7" x14ac:dyDescent="0.25">
      <c r="B62" t="s">
        <v>104</v>
      </c>
      <c r="C62" t="s">
        <v>105</v>
      </c>
      <c r="D62">
        <v>7</v>
      </c>
      <c r="E62">
        <v>9</v>
      </c>
      <c r="F62">
        <v>65</v>
      </c>
      <c r="G62">
        <v>0.88300000000000001</v>
      </c>
    </row>
    <row r="63" spans="2:7" x14ac:dyDescent="0.25">
      <c r="B63" t="s">
        <v>110</v>
      </c>
      <c r="C63" t="s">
        <v>111</v>
      </c>
      <c r="D63">
        <v>7</v>
      </c>
      <c r="E63">
        <v>9</v>
      </c>
      <c r="F63">
        <v>80</v>
      </c>
      <c r="G63">
        <v>0.76300000000000001</v>
      </c>
    </row>
    <row r="64" spans="2:7" x14ac:dyDescent="0.25">
      <c r="B64" t="s">
        <v>98</v>
      </c>
      <c r="C64" t="s">
        <v>99</v>
      </c>
      <c r="D64">
        <v>7</v>
      </c>
      <c r="E64">
        <v>14</v>
      </c>
      <c r="F64">
        <v>134</v>
      </c>
      <c r="G64">
        <v>0.54900000000000004</v>
      </c>
    </row>
    <row r="65" spans="2:7" x14ac:dyDescent="0.25">
      <c r="B65" t="s">
        <v>122</v>
      </c>
      <c r="C65" t="s">
        <v>123</v>
      </c>
      <c r="D65">
        <v>7</v>
      </c>
      <c r="E65">
        <v>11</v>
      </c>
      <c r="F65">
        <v>68</v>
      </c>
      <c r="G65">
        <v>0.40699999999999997</v>
      </c>
    </row>
    <row r="66" spans="2:7" x14ac:dyDescent="0.25">
      <c r="B66" t="s">
        <v>158</v>
      </c>
      <c r="C66" t="s">
        <v>159</v>
      </c>
      <c r="D66">
        <v>6</v>
      </c>
      <c r="E66">
        <v>28</v>
      </c>
      <c r="F66">
        <v>457</v>
      </c>
      <c r="G66">
        <v>1.284</v>
      </c>
    </row>
    <row r="67" spans="2:7" x14ac:dyDescent="0.25">
      <c r="B67" t="s">
        <v>156</v>
      </c>
      <c r="C67" t="s">
        <v>157</v>
      </c>
      <c r="D67">
        <v>6</v>
      </c>
      <c r="E67">
        <v>23</v>
      </c>
      <c r="F67">
        <v>375</v>
      </c>
      <c r="G67">
        <v>1.25</v>
      </c>
    </row>
    <row r="68" spans="2:7" x14ac:dyDescent="0.25">
      <c r="B68" t="s">
        <v>140</v>
      </c>
      <c r="C68" t="s">
        <v>141</v>
      </c>
      <c r="D68">
        <v>6</v>
      </c>
      <c r="E68">
        <v>7</v>
      </c>
      <c r="F68">
        <v>64</v>
      </c>
      <c r="G68">
        <v>1.2110000000000001</v>
      </c>
    </row>
    <row r="69" spans="2:7" x14ac:dyDescent="0.25">
      <c r="B69" t="s">
        <v>154</v>
      </c>
      <c r="C69" t="s">
        <v>155</v>
      </c>
      <c r="D69">
        <v>6</v>
      </c>
      <c r="E69">
        <v>8</v>
      </c>
      <c r="F69">
        <v>62</v>
      </c>
      <c r="G69">
        <v>1.1619999999999999</v>
      </c>
    </row>
    <row r="70" spans="2:7" x14ac:dyDescent="0.25">
      <c r="B70" t="s">
        <v>134</v>
      </c>
      <c r="C70" t="s">
        <v>135</v>
      </c>
      <c r="D70">
        <v>6</v>
      </c>
      <c r="E70">
        <v>9</v>
      </c>
      <c r="F70">
        <v>130</v>
      </c>
      <c r="G70">
        <v>1.1539999999999999</v>
      </c>
    </row>
    <row r="71" spans="2:7" x14ac:dyDescent="0.25">
      <c r="B71" t="s">
        <v>144</v>
      </c>
      <c r="C71" t="s">
        <v>145</v>
      </c>
      <c r="D71">
        <v>6</v>
      </c>
      <c r="E71">
        <v>21</v>
      </c>
      <c r="F71">
        <v>374</v>
      </c>
      <c r="G71">
        <v>1.1419999999999999</v>
      </c>
    </row>
    <row r="72" spans="2:7" x14ac:dyDescent="0.25">
      <c r="B72" t="s">
        <v>146</v>
      </c>
      <c r="C72" t="s">
        <v>147</v>
      </c>
      <c r="D72">
        <v>6</v>
      </c>
      <c r="E72">
        <v>21</v>
      </c>
      <c r="F72">
        <v>374</v>
      </c>
      <c r="G72">
        <v>1.1419999999999999</v>
      </c>
    </row>
    <row r="73" spans="2:7" x14ac:dyDescent="0.25">
      <c r="B73" t="s">
        <v>142</v>
      </c>
      <c r="C73" t="s">
        <v>143</v>
      </c>
      <c r="D73">
        <v>6</v>
      </c>
      <c r="E73">
        <v>6</v>
      </c>
      <c r="F73">
        <v>61</v>
      </c>
      <c r="G73">
        <v>1.0880000000000001</v>
      </c>
    </row>
    <row r="74" spans="2:7" x14ac:dyDescent="0.25">
      <c r="B74" t="s">
        <v>128</v>
      </c>
      <c r="C74" t="s">
        <v>129</v>
      </c>
      <c r="D74">
        <v>6</v>
      </c>
      <c r="E74">
        <v>10</v>
      </c>
      <c r="F74">
        <v>166</v>
      </c>
      <c r="G74">
        <v>1.0509999999999999</v>
      </c>
    </row>
    <row r="75" spans="2:7" x14ac:dyDescent="0.25">
      <c r="B75" t="s">
        <v>160</v>
      </c>
      <c r="C75" t="s">
        <v>161</v>
      </c>
      <c r="D75">
        <v>6</v>
      </c>
      <c r="E75">
        <v>7</v>
      </c>
      <c r="F75">
        <v>49</v>
      </c>
      <c r="G75">
        <v>1.05</v>
      </c>
    </row>
    <row r="76" spans="2:7" x14ac:dyDescent="0.25">
      <c r="B76" t="s">
        <v>136</v>
      </c>
      <c r="C76" t="s">
        <v>137</v>
      </c>
      <c r="D76">
        <v>6</v>
      </c>
      <c r="E76">
        <v>9</v>
      </c>
      <c r="F76">
        <v>72</v>
      </c>
      <c r="G76">
        <v>1.014</v>
      </c>
    </row>
    <row r="77" spans="2:7" x14ac:dyDescent="0.25">
      <c r="B77" t="s">
        <v>148</v>
      </c>
      <c r="C77" t="s">
        <v>149</v>
      </c>
      <c r="D77">
        <v>6</v>
      </c>
      <c r="E77">
        <v>8</v>
      </c>
      <c r="F77">
        <v>108</v>
      </c>
      <c r="G77">
        <v>1.0089999999999999</v>
      </c>
    </row>
    <row r="78" spans="2:7" x14ac:dyDescent="0.25">
      <c r="B78" t="s">
        <v>138</v>
      </c>
      <c r="C78" t="s">
        <v>139</v>
      </c>
      <c r="D78">
        <v>6</v>
      </c>
      <c r="E78">
        <v>8</v>
      </c>
      <c r="F78">
        <v>47</v>
      </c>
      <c r="G78">
        <v>1.002</v>
      </c>
    </row>
    <row r="79" spans="2:7" x14ac:dyDescent="0.25">
      <c r="B79" t="s">
        <v>130</v>
      </c>
      <c r="C79" t="s">
        <v>131</v>
      </c>
      <c r="D79">
        <v>6</v>
      </c>
      <c r="E79">
        <v>7</v>
      </c>
      <c r="F79">
        <v>119</v>
      </c>
      <c r="G79">
        <v>0.91200000000000003</v>
      </c>
    </row>
    <row r="80" spans="2:7" x14ac:dyDescent="0.25">
      <c r="B80" t="s">
        <v>152</v>
      </c>
      <c r="C80" t="s">
        <v>153</v>
      </c>
      <c r="D80">
        <v>6</v>
      </c>
      <c r="E80">
        <v>7</v>
      </c>
      <c r="F80">
        <v>52</v>
      </c>
      <c r="G80">
        <v>0.81399999999999995</v>
      </c>
    </row>
    <row r="81" spans="2:7" x14ac:dyDescent="0.25">
      <c r="B81" t="s">
        <v>132</v>
      </c>
      <c r="C81" t="s">
        <v>133</v>
      </c>
      <c r="D81">
        <v>6</v>
      </c>
      <c r="E81">
        <v>6</v>
      </c>
      <c r="F81">
        <v>27</v>
      </c>
      <c r="G81">
        <v>0.73599999999999999</v>
      </c>
    </row>
    <row r="82" spans="2:7" x14ac:dyDescent="0.25">
      <c r="B82" t="s">
        <v>150</v>
      </c>
      <c r="C82" t="s">
        <v>151</v>
      </c>
      <c r="D82">
        <v>6</v>
      </c>
      <c r="E82">
        <v>9</v>
      </c>
      <c r="F82">
        <v>177</v>
      </c>
      <c r="G82">
        <v>0.63300000000000001</v>
      </c>
    </row>
    <row r="83" spans="2:7" x14ac:dyDescent="0.25">
      <c r="B83" t="s">
        <v>238</v>
      </c>
      <c r="C83" t="s">
        <v>239</v>
      </c>
      <c r="D83">
        <v>5</v>
      </c>
      <c r="E83">
        <v>4</v>
      </c>
      <c r="F83">
        <v>11</v>
      </c>
      <c r="G83">
        <v>1.8380000000000001</v>
      </c>
    </row>
    <row r="84" spans="2:7" x14ac:dyDescent="0.25">
      <c r="B84" t="s">
        <v>202</v>
      </c>
      <c r="C84" t="s">
        <v>203</v>
      </c>
      <c r="D84">
        <v>5</v>
      </c>
      <c r="E84">
        <v>8</v>
      </c>
      <c r="F84">
        <v>84</v>
      </c>
      <c r="G84">
        <v>1.389</v>
      </c>
    </row>
    <row r="85" spans="2:7" x14ac:dyDescent="0.25">
      <c r="B85" t="s">
        <v>170</v>
      </c>
      <c r="C85" t="s">
        <v>171</v>
      </c>
      <c r="D85">
        <v>5</v>
      </c>
      <c r="E85">
        <v>11</v>
      </c>
      <c r="F85">
        <v>135</v>
      </c>
      <c r="G85">
        <v>1.385</v>
      </c>
    </row>
    <row r="86" spans="2:7" x14ac:dyDescent="0.25">
      <c r="B86" t="s">
        <v>172</v>
      </c>
      <c r="C86" t="s">
        <v>173</v>
      </c>
      <c r="D86">
        <v>5</v>
      </c>
      <c r="E86">
        <v>11</v>
      </c>
      <c r="F86">
        <v>135</v>
      </c>
      <c r="G86">
        <v>1.385</v>
      </c>
    </row>
    <row r="87" spans="2:7" x14ac:dyDescent="0.25">
      <c r="B87" t="s">
        <v>200</v>
      </c>
      <c r="C87" t="s">
        <v>201</v>
      </c>
      <c r="D87">
        <v>5</v>
      </c>
      <c r="E87">
        <v>6</v>
      </c>
      <c r="F87">
        <v>53</v>
      </c>
      <c r="G87">
        <v>1.353</v>
      </c>
    </row>
    <row r="88" spans="2:7" x14ac:dyDescent="0.25">
      <c r="B88" t="s">
        <v>216</v>
      </c>
      <c r="C88" t="s">
        <v>217</v>
      </c>
      <c r="D88">
        <v>5</v>
      </c>
      <c r="E88">
        <v>8</v>
      </c>
      <c r="F88">
        <v>47</v>
      </c>
      <c r="G88">
        <v>1.325</v>
      </c>
    </row>
    <row r="89" spans="2:7" x14ac:dyDescent="0.25">
      <c r="B89" t="s">
        <v>220</v>
      </c>
      <c r="C89" t="s">
        <v>221</v>
      </c>
      <c r="D89">
        <v>5</v>
      </c>
      <c r="E89">
        <v>6</v>
      </c>
      <c r="F89">
        <v>67</v>
      </c>
      <c r="G89">
        <v>1.2609999999999999</v>
      </c>
    </row>
    <row r="90" spans="2:7" x14ac:dyDescent="0.25">
      <c r="B90" t="s">
        <v>204</v>
      </c>
      <c r="C90" t="s">
        <v>205</v>
      </c>
      <c r="D90">
        <v>5</v>
      </c>
      <c r="E90">
        <v>5</v>
      </c>
      <c r="F90">
        <v>49</v>
      </c>
      <c r="G90">
        <v>1.2150000000000001</v>
      </c>
    </row>
    <row r="91" spans="2:7" x14ac:dyDescent="0.25">
      <c r="B91" t="s">
        <v>232</v>
      </c>
      <c r="C91" t="s">
        <v>233</v>
      </c>
      <c r="D91">
        <v>5</v>
      </c>
      <c r="E91">
        <v>8</v>
      </c>
      <c r="F91">
        <v>48</v>
      </c>
      <c r="G91">
        <v>1.21</v>
      </c>
    </row>
    <row r="92" spans="2:7" x14ac:dyDescent="0.25">
      <c r="B92" t="s">
        <v>234</v>
      </c>
      <c r="C92" t="s">
        <v>235</v>
      </c>
      <c r="D92">
        <v>5</v>
      </c>
      <c r="E92">
        <v>6</v>
      </c>
      <c r="F92">
        <v>18</v>
      </c>
      <c r="G92">
        <v>1.208</v>
      </c>
    </row>
    <row r="93" spans="2:7" x14ac:dyDescent="0.25">
      <c r="B93" t="s">
        <v>210</v>
      </c>
      <c r="C93" t="s">
        <v>211</v>
      </c>
      <c r="D93">
        <v>5</v>
      </c>
      <c r="E93">
        <v>5</v>
      </c>
      <c r="F93">
        <v>38</v>
      </c>
      <c r="G93">
        <v>1.181</v>
      </c>
    </row>
    <row r="94" spans="2:7" x14ac:dyDescent="0.25">
      <c r="B94" t="s">
        <v>218</v>
      </c>
      <c r="C94" t="s">
        <v>219</v>
      </c>
      <c r="D94">
        <v>5</v>
      </c>
      <c r="E94">
        <v>5</v>
      </c>
      <c r="F94">
        <v>73</v>
      </c>
      <c r="G94">
        <v>1.159</v>
      </c>
    </row>
    <row r="95" spans="2:7" x14ac:dyDescent="0.25">
      <c r="B95" t="s">
        <v>174</v>
      </c>
      <c r="C95" t="s">
        <v>175</v>
      </c>
      <c r="D95">
        <v>5</v>
      </c>
      <c r="E95">
        <v>6</v>
      </c>
      <c r="F95">
        <v>24</v>
      </c>
      <c r="G95">
        <v>1.1579999999999999</v>
      </c>
    </row>
    <row r="96" spans="2:7" x14ac:dyDescent="0.25">
      <c r="B96" t="s">
        <v>236</v>
      </c>
      <c r="C96" t="s">
        <v>237</v>
      </c>
      <c r="D96">
        <v>5</v>
      </c>
      <c r="E96">
        <v>9</v>
      </c>
      <c r="F96">
        <v>60</v>
      </c>
      <c r="G96">
        <v>1.157</v>
      </c>
    </row>
    <row r="97" spans="2:7" x14ac:dyDescent="0.25">
      <c r="B97" t="s">
        <v>228</v>
      </c>
      <c r="C97" t="s">
        <v>229</v>
      </c>
      <c r="D97">
        <v>5</v>
      </c>
      <c r="E97">
        <v>6</v>
      </c>
      <c r="F97">
        <v>52</v>
      </c>
      <c r="G97">
        <v>1.153</v>
      </c>
    </row>
    <row r="98" spans="2:7" x14ac:dyDescent="0.25">
      <c r="B98" t="s">
        <v>240</v>
      </c>
      <c r="C98" t="s">
        <v>241</v>
      </c>
      <c r="D98">
        <v>5</v>
      </c>
      <c r="E98">
        <v>7</v>
      </c>
      <c r="F98">
        <v>70</v>
      </c>
      <c r="G98">
        <v>1.123</v>
      </c>
    </row>
    <row r="99" spans="2:7" x14ac:dyDescent="0.25">
      <c r="B99" t="s">
        <v>224</v>
      </c>
      <c r="C99" t="s">
        <v>225</v>
      </c>
      <c r="D99">
        <v>5</v>
      </c>
      <c r="E99">
        <v>6</v>
      </c>
      <c r="F99">
        <v>46</v>
      </c>
      <c r="G99">
        <v>1.1080000000000001</v>
      </c>
    </row>
    <row r="100" spans="2:7" x14ac:dyDescent="0.25">
      <c r="B100" t="s">
        <v>168</v>
      </c>
      <c r="C100" t="s">
        <v>169</v>
      </c>
      <c r="D100">
        <v>5</v>
      </c>
      <c r="E100">
        <v>6</v>
      </c>
      <c r="F100">
        <v>47</v>
      </c>
      <c r="G100">
        <v>1.103</v>
      </c>
    </row>
    <row r="101" spans="2:7" x14ac:dyDescent="0.25">
      <c r="B101" t="s">
        <v>188</v>
      </c>
      <c r="C101" t="s">
        <v>189</v>
      </c>
      <c r="D101">
        <v>5</v>
      </c>
      <c r="E101">
        <v>5</v>
      </c>
      <c r="F101">
        <v>63</v>
      </c>
      <c r="G101">
        <v>1.0860000000000001</v>
      </c>
    </row>
    <row r="102" spans="2:7" x14ac:dyDescent="0.25">
      <c r="B102" t="s">
        <v>194</v>
      </c>
      <c r="C102" t="s">
        <v>195</v>
      </c>
      <c r="D102">
        <v>5</v>
      </c>
      <c r="E102">
        <v>6</v>
      </c>
      <c r="F102">
        <v>68</v>
      </c>
      <c r="G102">
        <v>1.075</v>
      </c>
    </row>
    <row r="103" spans="2:7" x14ac:dyDescent="0.25">
      <c r="B103" t="s">
        <v>222</v>
      </c>
      <c r="C103" t="s">
        <v>223</v>
      </c>
      <c r="D103">
        <v>5</v>
      </c>
      <c r="E103">
        <v>7</v>
      </c>
      <c r="F103">
        <v>69</v>
      </c>
      <c r="G103">
        <v>1.0720000000000001</v>
      </c>
    </row>
    <row r="104" spans="2:7" x14ac:dyDescent="0.25">
      <c r="B104" t="s">
        <v>178</v>
      </c>
      <c r="C104" t="s">
        <v>179</v>
      </c>
      <c r="D104">
        <v>5</v>
      </c>
      <c r="E104">
        <v>6</v>
      </c>
      <c r="F104">
        <v>47</v>
      </c>
      <c r="G104">
        <v>1.0549999999999999</v>
      </c>
    </row>
    <row r="105" spans="2:7" x14ac:dyDescent="0.25">
      <c r="B105" t="s">
        <v>186</v>
      </c>
      <c r="C105" t="s">
        <v>187</v>
      </c>
      <c r="D105">
        <v>5</v>
      </c>
      <c r="E105">
        <v>5</v>
      </c>
      <c r="F105">
        <v>82</v>
      </c>
      <c r="G105">
        <v>1.044</v>
      </c>
    </row>
    <row r="106" spans="2:7" x14ac:dyDescent="0.25">
      <c r="B106" t="s">
        <v>192</v>
      </c>
      <c r="C106" t="s">
        <v>193</v>
      </c>
      <c r="D106">
        <v>5</v>
      </c>
      <c r="E106">
        <v>6</v>
      </c>
      <c r="F106">
        <v>21</v>
      </c>
      <c r="G106">
        <v>1.04</v>
      </c>
    </row>
    <row r="107" spans="2:7" x14ac:dyDescent="0.25">
      <c r="B107" t="s">
        <v>230</v>
      </c>
      <c r="C107" t="s">
        <v>231</v>
      </c>
      <c r="D107">
        <v>5</v>
      </c>
      <c r="E107">
        <v>5</v>
      </c>
      <c r="F107">
        <v>25</v>
      </c>
      <c r="G107">
        <v>1.038</v>
      </c>
    </row>
    <row r="108" spans="2:7" x14ac:dyDescent="0.25">
      <c r="B108" t="s">
        <v>180</v>
      </c>
      <c r="C108" t="s">
        <v>181</v>
      </c>
      <c r="D108">
        <v>5</v>
      </c>
      <c r="E108">
        <v>8</v>
      </c>
      <c r="F108">
        <v>100</v>
      </c>
      <c r="G108">
        <v>1.028</v>
      </c>
    </row>
    <row r="109" spans="2:7" x14ac:dyDescent="0.25">
      <c r="B109" t="s">
        <v>214</v>
      </c>
      <c r="C109" t="s">
        <v>215</v>
      </c>
      <c r="D109">
        <v>5</v>
      </c>
      <c r="E109">
        <v>5</v>
      </c>
      <c r="F109">
        <v>48</v>
      </c>
      <c r="G109">
        <v>1.028</v>
      </c>
    </row>
    <row r="110" spans="2:7" x14ac:dyDescent="0.25">
      <c r="B110" t="s">
        <v>206</v>
      </c>
      <c r="C110" t="s">
        <v>207</v>
      </c>
      <c r="D110">
        <v>5</v>
      </c>
      <c r="E110">
        <v>10</v>
      </c>
      <c r="F110">
        <v>108</v>
      </c>
      <c r="G110">
        <v>1.0209999999999999</v>
      </c>
    </row>
    <row r="111" spans="2:7" x14ac:dyDescent="0.25">
      <c r="B111" t="s">
        <v>208</v>
      </c>
      <c r="C111" t="s">
        <v>209</v>
      </c>
      <c r="D111">
        <v>5</v>
      </c>
      <c r="E111">
        <v>9</v>
      </c>
      <c r="F111">
        <v>101</v>
      </c>
      <c r="G111">
        <v>1.0169999999999999</v>
      </c>
    </row>
    <row r="112" spans="2:7" x14ac:dyDescent="0.25">
      <c r="B112" t="s">
        <v>242</v>
      </c>
      <c r="C112" t="s">
        <v>243</v>
      </c>
      <c r="D112">
        <v>5</v>
      </c>
      <c r="E112">
        <v>7</v>
      </c>
      <c r="F112">
        <v>67</v>
      </c>
      <c r="G112">
        <v>0.99299999999999999</v>
      </c>
    </row>
    <row r="113" spans="2:7" x14ac:dyDescent="0.25">
      <c r="B113" t="s">
        <v>176</v>
      </c>
      <c r="C113" t="s">
        <v>177</v>
      </c>
      <c r="D113">
        <v>5</v>
      </c>
      <c r="E113">
        <v>8</v>
      </c>
      <c r="F113">
        <v>115</v>
      </c>
      <c r="G113">
        <v>0.99099999999999999</v>
      </c>
    </row>
    <row r="114" spans="2:7" x14ac:dyDescent="0.25">
      <c r="B114" t="s">
        <v>162</v>
      </c>
      <c r="C114" t="s">
        <v>163</v>
      </c>
      <c r="D114">
        <v>5</v>
      </c>
      <c r="E114">
        <v>7</v>
      </c>
      <c r="F114">
        <v>103</v>
      </c>
      <c r="G114">
        <v>0.98499999999999999</v>
      </c>
    </row>
    <row r="115" spans="2:7" x14ac:dyDescent="0.25">
      <c r="B115" t="s">
        <v>198</v>
      </c>
      <c r="C115" t="s">
        <v>199</v>
      </c>
      <c r="D115">
        <v>5</v>
      </c>
      <c r="E115">
        <v>14</v>
      </c>
      <c r="F115">
        <v>217</v>
      </c>
      <c r="G115">
        <v>0.94399999999999995</v>
      </c>
    </row>
    <row r="116" spans="2:7" x14ac:dyDescent="0.25">
      <c r="B116" t="s">
        <v>166</v>
      </c>
      <c r="C116" t="s">
        <v>167</v>
      </c>
      <c r="D116">
        <v>5</v>
      </c>
      <c r="E116">
        <v>8</v>
      </c>
      <c r="F116">
        <v>114</v>
      </c>
      <c r="G116">
        <v>0.93500000000000005</v>
      </c>
    </row>
    <row r="117" spans="2:7" x14ac:dyDescent="0.25">
      <c r="B117" t="s">
        <v>182</v>
      </c>
      <c r="C117" t="s">
        <v>183</v>
      </c>
      <c r="D117">
        <v>5</v>
      </c>
      <c r="E117">
        <v>7</v>
      </c>
      <c r="F117">
        <v>64</v>
      </c>
      <c r="G117">
        <v>0.92900000000000005</v>
      </c>
    </row>
    <row r="118" spans="2:7" x14ac:dyDescent="0.25">
      <c r="B118" t="s">
        <v>190</v>
      </c>
      <c r="C118" t="s">
        <v>191</v>
      </c>
      <c r="D118">
        <v>5</v>
      </c>
      <c r="E118">
        <v>8</v>
      </c>
      <c r="F118">
        <v>121</v>
      </c>
      <c r="G118">
        <v>0.875</v>
      </c>
    </row>
    <row r="119" spans="2:7" x14ac:dyDescent="0.25">
      <c r="B119" t="s">
        <v>226</v>
      </c>
      <c r="C119" t="s">
        <v>227</v>
      </c>
      <c r="D119">
        <v>5</v>
      </c>
      <c r="E119">
        <v>5</v>
      </c>
      <c r="F119">
        <v>45</v>
      </c>
      <c r="G119">
        <v>0.84</v>
      </c>
    </row>
    <row r="120" spans="2:7" x14ac:dyDescent="0.25">
      <c r="B120" t="s">
        <v>196</v>
      </c>
      <c r="C120" t="s">
        <v>197</v>
      </c>
      <c r="D120">
        <v>5</v>
      </c>
      <c r="E120">
        <v>9</v>
      </c>
      <c r="F120">
        <v>161</v>
      </c>
      <c r="G120">
        <v>0.83499999999999996</v>
      </c>
    </row>
    <row r="121" spans="2:7" x14ac:dyDescent="0.25">
      <c r="B121" t="s">
        <v>212</v>
      </c>
      <c r="C121" t="s">
        <v>213</v>
      </c>
      <c r="D121">
        <v>5</v>
      </c>
      <c r="E121">
        <v>5</v>
      </c>
      <c r="F121">
        <v>43</v>
      </c>
      <c r="G121">
        <v>0.77</v>
      </c>
    </row>
    <row r="122" spans="2:7" x14ac:dyDescent="0.25">
      <c r="B122" t="s">
        <v>184</v>
      </c>
      <c r="C122" t="s">
        <v>185</v>
      </c>
      <c r="D122">
        <v>5</v>
      </c>
      <c r="E122">
        <v>6</v>
      </c>
      <c r="F122">
        <v>23</v>
      </c>
      <c r="G122">
        <v>0.65600000000000003</v>
      </c>
    </row>
    <row r="123" spans="2:7" x14ac:dyDescent="0.25">
      <c r="B123" t="s">
        <v>164</v>
      </c>
      <c r="C123" t="s">
        <v>165</v>
      </c>
      <c r="D123">
        <v>5</v>
      </c>
      <c r="E123">
        <v>10</v>
      </c>
      <c r="F123">
        <v>80</v>
      </c>
      <c r="G123">
        <v>0.45500000000000002</v>
      </c>
    </row>
    <row r="124" spans="2:7" x14ac:dyDescent="0.25">
      <c r="B124" t="s">
        <v>280</v>
      </c>
      <c r="C124" t="s">
        <v>281</v>
      </c>
      <c r="D124">
        <v>4</v>
      </c>
      <c r="E124">
        <v>5</v>
      </c>
      <c r="F124">
        <v>47</v>
      </c>
      <c r="G124">
        <v>2.3769999999999998</v>
      </c>
    </row>
    <row r="125" spans="2:7" x14ac:dyDescent="0.25">
      <c r="B125" t="s">
        <v>288</v>
      </c>
      <c r="C125" t="s">
        <v>289</v>
      </c>
      <c r="D125">
        <v>4</v>
      </c>
      <c r="E125">
        <v>4</v>
      </c>
      <c r="F125">
        <v>29</v>
      </c>
      <c r="G125">
        <v>1.897</v>
      </c>
    </row>
    <row r="126" spans="2:7" x14ac:dyDescent="0.25">
      <c r="B126" t="s">
        <v>278</v>
      </c>
      <c r="C126" t="s">
        <v>279</v>
      </c>
      <c r="D126">
        <v>4</v>
      </c>
      <c r="E126">
        <v>4</v>
      </c>
      <c r="F126">
        <v>17</v>
      </c>
      <c r="G126">
        <v>1.7430000000000001</v>
      </c>
    </row>
    <row r="127" spans="2:7" x14ac:dyDescent="0.25">
      <c r="B127" t="s">
        <v>334</v>
      </c>
      <c r="C127" t="s">
        <v>335</v>
      </c>
      <c r="D127">
        <v>4</v>
      </c>
      <c r="E127">
        <v>4</v>
      </c>
      <c r="F127">
        <v>31</v>
      </c>
      <c r="G127">
        <v>1.7270000000000001</v>
      </c>
    </row>
    <row r="128" spans="2:7" x14ac:dyDescent="0.25">
      <c r="B128" t="s">
        <v>378</v>
      </c>
      <c r="C128" t="s">
        <v>379</v>
      </c>
      <c r="D128">
        <v>4</v>
      </c>
      <c r="E128">
        <v>6</v>
      </c>
      <c r="F128">
        <v>63</v>
      </c>
      <c r="G128">
        <v>1.52</v>
      </c>
    </row>
    <row r="129" spans="2:7" x14ac:dyDescent="0.25">
      <c r="B129" t="s">
        <v>250</v>
      </c>
      <c r="C129" t="s">
        <v>251</v>
      </c>
      <c r="D129">
        <v>4</v>
      </c>
      <c r="E129">
        <v>6</v>
      </c>
      <c r="F129">
        <v>15</v>
      </c>
      <c r="G129">
        <v>1.46</v>
      </c>
    </row>
    <row r="130" spans="2:7" x14ac:dyDescent="0.25">
      <c r="B130" t="s">
        <v>312</v>
      </c>
      <c r="C130" t="s">
        <v>313</v>
      </c>
      <c r="D130">
        <v>4</v>
      </c>
      <c r="E130">
        <v>6</v>
      </c>
      <c r="F130">
        <v>79</v>
      </c>
      <c r="G130">
        <v>1.4219999999999999</v>
      </c>
    </row>
    <row r="131" spans="2:7" x14ac:dyDescent="0.25">
      <c r="B131" t="s">
        <v>372</v>
      </c>
      <c r="C131" t="s">
        <v>373</v>
      </c>
      <c r="D131">
        <v>4</v>
      </c>
      <c r="E131">
        <v>6</v>
      </c>
      <c r="F131">
        <v>111</v>
      </c>
      <c r="G131">
        <v>1.407</v>
      </c>
    </row>
    <row r="132" spans="2:7" x14ac:dyDescent="0.25">
      <c r="B132" t="s">
        <v>326</v>
      </c>
      <c r="C132" t="s">
        <v>327</v>
      </c>
      <c r="D132">
        <v>4</v>
      </c>
      <c r="E132">
        <v>4</v>
      </c>
      <c r="F132">
        <v>49</v>
      </c>
      <c r="G132">
        <v>1.3340000000000001</v>
      </c>
    </row>
    <row r="133" spans="2:7" x14ac:dyDescent="0.25">
      <c r="B133" t="s">
        <v>376</v>
      </c>
      <c r="C133" t="s">
        <v>377</v>
      </c>
      <c r="D133">
        <v>4</v>
      </c>
      <c r="E133">
        <v>5</v>
      </c>
      <c r="F133">
        <v>35</v>
      </c>
      <c r="G133">
        <v>1.3169999999999999</v>
      </c>
    </row>
    <row r="134" spans="2:7" x14ac:dyDescent="0.25">
      <c r="B134" t="s">
        <v>318</v>
      </c>
      <c r="C134" t="s">
        <v>319</v>
      </c>
      <c r="D134">
        <v>4</v>
      </c>
      <c r="E134">
        <v>5</v>
      </c>
      <c r="F134">
        <v>35</v>
      </c>
      <c r="G134">
        <v>1.3129999999999999</v>
      </c>
    </row>
    <row r="135" spans="2:7" x14ac:dyDescent="0.25">
      <c r="B135" t="s">
        <v>302</v>
      </c>
      <c r="C135" t="s">
        <v>303</v>
      </c>
      <c r="D135">
        <v>4</v>
      </c>
      <c r="E135">
        <v>4</v>
      </c>
      <c r="F135">
        <v>16</v>
      </c>
      <c r="G135">
        <v>1.3049999999999999</v>
      </c>
    </row>
    <row r="136" spans="2:7" x14ac:dyDescent="0.25">
      <c r="B136" t="s">
        <v>296</v>
      </c>
      <c r="C136" t="s">
        <v>297</v>
      </c>
      <c r="D136">
        <v>4</v>
      </c>
      <c r="E136">
        <v>4</v>
      </c>
      <c r="F136">
        <v>43</v>
      </c>
      <c r="G136">
        <v>1.2669999999999999</v>
      </c>
    </row>
    <row r="137" spans="2:7" x14ac:dyDescent="0.25">
      <c r="B137" t="s">
        <v>268</v>
      </c>
      <c r="C137" t="s">
        <v>269</v>
      </c>
      <c r="D137">
        <v>4</v>
      </c>
      <c r="E137">
        <v>9</v>
      </c>
      <c r="F137">
        <v>74</v>
      </c>
      <c r="G137">
        <v>1.248</v>
      </c>
    </row>
    <row r="138" spans="2:7" x14ac:dyDescent="0.25">
      <c r="B138" t="s">
        <v>276</v>
      </c>
      <c r="C138" t="s">
        <v>277</v>
      </c>
      <c r="D138">
        <v>4</v>
      </c>
      <c r="E138">
        <v>4</v>
      </c>
      <c r="F138">
        <v>16</v>
      </c>
      <c r="G138">
        <v>1.2430000000000001</v>
      </c>
    </row>
    <row r="139" spans="2:7" x14ac:dyDescent="0.25">
      <c r="B139" t="s">
        <v>270</v>
      </c>
      <c r="C139" t="s">
        <v>271</v>
      </c>
      <c r="D139">
        <v>4</v>
      </c>
      <c r="E139">
        <v>6</v>
      </c>
      <c r="F139">
        <v>71</v>
      </c>
      <c r="G139">
        <v>1.2370000000000001</v>
      </c>
    </row>
    <row r="140" spans="2:7" x14ac:dyDescent="0.25">
      <c r="B140" t="s">
        <v>380</v>
      </c>
      <c r="C140" t="s">
        <v>381</v>
      </c>
      <c r="D140">
        <v>4</v>
      </c>
      <c r="E140">
        <v>6</v>
      </c>
      <c r="F140">
        <v>59</v>
      </c>
      <c r="G140">
        <v>1.2130000000000001</v>
      </c>
    </row>
    <row r="141" spans="2:7" x14ac:dyDescent="0.25">
      <c r="B141" t="s">
        <v>338</v>
      </c>
      <c r="C141" t="s">
        <v>339</v>
      </c>
      <c r="D141">
        <v>4</v>
      </c>
      <c r="E141">
        <v>8</v>
      </c>
      <c r="F141">
        <v>61</v>
      </c>
      <c r="G141">
        <v>1.204</v>
      </c>
    </row>
    <row r="142" spans="2:7" x14ac:dyDescent="0.25">
      <c r="B142" t="s">
        <v>266</v>
      </c>
      <c r="C142" t="s">
        <v>267</v>
      </c>
      <c r="D142">
        <v>4</v>
      </c>
      <c r="E142">
        <v>4</v>
      </c>
      <c r="F142">
        <v>36</v>
      </c>
      <c r="G142">
        <v>1.196</v>
      </c>
    </row>
    <row r="143" spans="2:7" x14ac:dyDescent="0.25">
      <c r="B143" t="s">
        <v>346</v>
      </c>
      <c r="C143" t="s">
        <v>347</v>
      </c>
      <c r="D143">
        <v>4</v>
      </c>
      <c r="E143">
        <v>14</v>
      </c>
      <c r="F143">
        <v>239</v>
      </c>
      <c r="G143">
        <v>1.181</v>
      </c>
    </row>
    <row r="144" spans="2:7" x14ac:dyDescent="0.25">
      <c r="B144" t="s">
        <v>348</v>
      </c>
      <c r="C144" t="s">
        <v>349</v>
      </c>
      <c r="D144">
        <v>4</v>
      </c>
      <c r="E144">
        <v>14</v>
      </c>
      <c r="F144">
        <v>239</v>
      </c>
      <c r="G144">
        <v>1.181</v>
      </c>
    </row>
    <row r="145" spans="2:7" x14ac:dyDescent="0.25">
      <c r="B145" t="s">
        <v>350</v>
      </c>
      <c r="C145" t="s">
        <v>351</v>
      </c>
      <c r="D145">
        <v>4</v>
      </c>
      <c r="E145">
        <v>14</v>
      </c>
      <c r="F145">
        <v>239</v>
      </c>
      <c r="G145">
        <v>1.181</v>
      </c>
    </row>
    <row r="146" spans="2:7" x14ac:dyDescent="0.25">
      <c r="B146" t="s">
        <v>352</v>
      </c>
      <c r="C146" t="s">
        <v>353</v>
      </c>
      <c r="D146">
        <v>4</v>
      </c>
      <c r="E146">
        <v>14</v>
      </c>
      <c r="F146">
        <v>239</v>
      </c>
      <c r="G146">
        <v>1.181</v>
      </c>
    </row>
    <row r="147" spans="2:7" x14ac:dyDescent="0.25">
      <c r="B147" t="s">
        <v>314</v>
      </c>
      <c r="C147" t="s">
        <v>315</v>
      </c>
      <c r="D147">
        <v>4</v>
      </c>
      <c r="E147">
        <v>6</v>
      </c>
      <c r="F147">
        <v>54</v>
      </c>
      <c r="G147">
        <v>1.179</v>
      </c>
    </row>
    <row r="148" spans="2:7" x14ac:dyDescent="0.25">
      <c r="B148" t="s">
        <v>370</v>
      </c>
      <c r="C148" t="s">
        <v>371</v>
      </c>
      <c r="D148">
        <v>4</v>
      </c>
      <c r="E148">
        <v>4</v>
      </c>
      <c r="F148">
        <v>26</v>
      </c>
      <c r="G148">
        <v>1.167</v>
      </c>
    </row>
    <row r="149" spans="2:7" x14ac:dyDescent="0.25">
      <c r="B149" t="s">
        <v>262</v>
      </c>
      <c r="C149" t="s">
        <v>263</v>
      </c>
      <c r="D149">
        <v>4</v>
      </c>
      <c r="E149">
        <v>8</v>
      </c>
      <c r="F149">
        <v>43</v>
      </c>
      <c r="G149">
        <v>1.1619999999999999</v>
      </c>
    </row>
    <row r="150" spans="2:7" x14ac:dyDescent="0.25">
      <c r="B150" t="s">
        <v>322</v>
      </c>
      <c r="C150" t="s">
        <v>323</v>
      </c>
      <c r="D150">
        <v>4</v>
      </c>
      <c r="E150">
        <v>6</v>
      </c>
      <c r="F150">
        <v>54</v>
      </c>
      <c r="G150">
        <v>1.151</v>
      </c>
    </row>
    <row r="151" spans="2:7" x14ac:dyDescent="0.25">
      <c r="B151" t="s">
        <v>248</v>
      </c>
      <c r="C151" t="s">
        <v>249</v>
      </c>
      <c r="D151">
        <v>4</v>
      </c>
      <c r="E151">
        <v>5</v>
      </c>
      <c r="F151">
        <v>41</v>
      </c>
      <c r="G151">
        <v>1.125</v>
      </c>
    </row>
    <row r="152" spans="2:7" x14ac:dyDescent="0.25">
      <c r="B152" t="s">
        <v>354</v>
      </c>
      <c r="C152" t="s">
        <v>355</v>
      </c>
      <c r="D152">
        <v>4</v>
      </c>
      <c r="E152">
        <v>17</v>
      </c>
      <c r="F152">
        <v>293</v>
      </c>
      <c r="G152">
        <v>1.1040000000000001</v>
      </c>
    </row>
    <row r="153" spans="2:7" x14ac:dyDescent="0.25">
      <c r="B153" t="s">
        <v>290</v>
      </c>
      <c r="C153" t="s">
        <v>291</v>
      </c>
      <c r="D153">
        <v>4</v>
      </c>
      <c r="E153">
        <v>5</v>
      </c>
      <c r="F153">
        <v>45</v>
      </c>
      <c r="G153">
        <v>1.0900000000000001</v>
      </c>
    </row>
    <row r="154" spans="2:7" x14ac:dyDescent="0.25">
      <c r="B154" t="s">
        <v>328</v>
      </c>
      <c r="C154" t="s">
        <v>329</v>
      </c>
      <c r="D154">
        <v>4</v>
      </c>
      <c r="E154">
        <v>5</v>
      </c>
      <c r="F154">
        <v>39</v>
      </c>
      <c r="G154">
        <v>1.087</v>
      </c>
    </row>
    <row r="155" spans="2:7" x14ac:dyDescent="0.25">
      <c r="B155" t="s">
        <v>332</v>
      </c>
      <c r="C155" t="s">
        <v>333</v>
      </c>
      <c r="D155">
        <v>4</v>
      </c>
      <c r="E155">
        <v>4</v>
      </c>
      <c r="F155">
        <v>38</v>
      </c>
      <c r="G155">
        <v>1.075</v>
      </c>
    </row>
    <row r="156" spans="2:7" x14ac:dyDescent="0.25">
      <c r="B156" t="s">
        <v>244</v>
      </c>
      <c r="C156" t="s">
        <v>245</v>
      </c>
      <c r="D156">
        <v>4</v>
      </c>
      <c r="E156">
        <v>8</v>
      </c>
      <c r="F156">
        <v>124</v>
      </c>
      <c r="G156">
        <v>1.0680000000000001</v>
      </c>
    </row>
    <row r="157" spans="2:7" x14ac:dyDescent="0.25">
      <c r="B157" t="s">
        <v>246</v>
      </c>
      <c r="C157" t="s">
        <v>247</v>
      </c>
      <c r="D157">
        <v>4</v>
      </c>
      <c r="E157">
        <v>8</v>
      </c>
      <c r="F157">
        <v>124</v>
      </c>
      <c r="G157">
        <v>1.0680000000000001</v>
      </c>
    </row>
    <row r="158" spans="2:7" x14ac:dyDescent="0.25">
      <c r="B158" t="s">
        <v>358</v>
      </c>
      <c r="C158" t="s">
        <v>359</v>
      </c>
      <c r="D158">
        <v>4</v>
      </c>
      <c r="E158">
        <v>8</v>
      </c>
      <c r="F158">
        <v>147</v>
      </c>
      <c r="G158">
        <v>1.0669999999999999</v>
      </c>
    </row>
    <row r="159" spans="2:7" x14ac:dyDescent="0.25">
      <c r="B159" t="s">
        <v>360</v>
      </c>
      <c r="C159" t="s">
        <v>361</v>
      </c>
      <c r="D159">
        <v>4</v>
      </c>
      <c r="E159">
        <v>8</v>
      </c>
      <c r="F159">
        <v>147</v>
      </c>
      <c r="G159">
        <v>1.0669999999999999</v>
      </c>
    </row>
    <row r="160" spans="2:7" x14ac:dyDescent="0.25">
      <c r="B160" t="s">
        <v>260</v>
      </c>
      <c r="C160" t="s">
        <v>261</v>
      </c>
      <c r="D160">
        <v>4</v>
      </c>
      <c r="E160">
        <v>5</v>
      </c>
      <c r="F160">
        <v>55</v>
      </c>
      <c r="G160">
        <v>1.0589999999999999</v>
      </c>
    </row>
    <row r="161" spans="2:7" x14ac:dyDescent="0.25">
      <c r="B161" t="s">
        <v>324</v>
      </c>
      <c r="C161" t="s">
        <v>325</v>
      </c>
      <c r="D161">
        <v>4</v>
      </c>
      <c r="E161">
        <v>5</v>
      </c>
      <c r="F161">
        <v>24</v>
      </c>
      <c r="G161">
        <v>1.0369999999999999</v>
      </c>
    </row>
    <row r="162" spans="2:7" x14ac:dyDescent="0.25">
      <c r="B162" t="s">
        <v>258</v>
      </c>
      <c r="C162" t="s">
        <v>259</v>
      </c>
      <c r="D162">
        <v>4</v>
      </c>
      <c r="E162">
        <v>8</v>
      </c>
      <c r="F162">
        <v>67</v>
      </c>
      <c r="G162">
        <v>1.032</v>
      </c>
    </row>
    <row r="163" spans="2:7" x14ac:dyDescent="0.25">
      <c r="B163" t="s">
        <v>344</v>
      </c>
      <c r="C163" t="s">
        <v>345</v>
      </c>
      <c r="D163">
        <v>4</v>
      </c>
      <c r="E163">
        <v>4</v>
      </c>
      <c r="F163">
        <v>52</v>
      </c>
      <c r="G163">
        <v>1.03</v>
      </c>
    </row>
    <row r="164" spans="2:7" x14ac:dyDescent="0.25">
      <c r="B164" t="s">
        <v>292</v>
      </c>
      <c r="C164" t="s">
        <v>293</v>
      </c>
      <c r="D164">
        <v>4</v>
      </c>
      <c r="E164">
        <v>6</v>
      </c>
      <c r="F164">
        <v>17</v>
      </c>
      <c r="G164">
        <v>1.0209999999999999</v>
      </c>
    </row>
    <row r="165" spans="2:7" x14ac:dyDescent="0.25">
      <c r="B165" t="s">
        <v>362</v>
      </c>
      <c r="C165" t="s">
        <v>363</v>
      </c>
      <c r="D165">
        <v>4</v>
      </c>
      <c r="E165">
        <v>8</v>
      </c>
      <c r="F165">
        <v>95</v>
      </c>
      <c r="G165">
        <v>1.01</v>
      </c>
    </row>
    <row r="166" spans="2:7" x14ac:dyDescent="0.25">
      <c r="B166" t="s">
        <v>342</v>
      </c>
      <c r="C166" t="s">
        <v>343</v>
      </c>
      <c r="D166">
        <v>4</v>
      </c>
      <c r="E166">
        <v>7</v>
      </c>
      <c r="F166">
        <v>110</v>
      </c>
      <c r="G166">
        <v>0.999</v>
      </c>
    </row>
    <row r="167" spans="2:7" x14ac:dyDescent="0.25">
      <c r="B167" t="s">
        <v>284</v>
      </c>
      <c r="C167" t="s">
        <v>285</v>
      </c>
      <c r="D167">
        <v>4</v>
      </c>
      <c r="E167">
        <v>4</v>
      </c>
      <c r="F167">
        <v>81</v>
      </c>
      <c r="G167">
        <v>0.98599999999999999</v>
      </c>
    </row>
    <row r="168" spans="2:7" x14ac:dyDescent="0.25">
      <c r="B168" t="s">
        <v>340</v>
      </c>
      <c r="C168" t="s">
        <v>341</v>
      </c>
      <c r="D168">
        <v>4</v>
      </c>
      <c r="E168">
        <v>6</v>
      </c>
      <c r="F168">
        <v>29</v>
      </c>
      <c r="G168">
        <v>0.98499999999999999</v>
      </c>
    </row>
    <row r="169" spans="2:7" x14ac:dyDescent="0.25">
      <c r="B169" t="s">
        <v>320</v>
      </c>
      <c r="C169" t="s">
        <v>321</v>
      </c>
      <c r="D169">
        <v>4</v>
      </c>
      <c r="E169">
        <v>5</v>
      </c>
      <c r="F169">
        <v>51</v>
      </c>
      <c r="G169">
        <v>0.98399999999999999</v>
      </c>
    </row>
    <row r="170" spans="2:7" x14ac:dyDescent="0.25">
      <c r="B170" t="s">
        <v>308</v>
      </c>
      <c r="C170" t="s">
        <v>309</v>
      </c>
      <c r="D170">
        <v>4</v>
      </c>
      <c r="E170">
        <v>6</v>
      </c>
      <c r="F170">
        <v>33</v>
      </c>
      <c r="G170">
        <v>0.97099999999999997</v>
      </c>
    </row>
    <row r="171" spans="2:7" x14ac:dyDescent="0.25">
      <c r="B171" t="s">
        <v>300</v>
      </c>
      <c r="C171" t="s">
        <v>301</v>
      </c>
      <c r="D171">
        <v>4</v>
      </c>
      <c r="E171">
        <v>6</v>
      </c>
      <c r="F171">
        <v>59</v>
      </c>
      <c r="G171">
        <v>0.95199999999999996</v>
      </c>
    </row>
    <row r="172" spans="2:7" x14ac:dyDescent="0.25">
      <c r="B172" t="s">
        <v>384</v>
      </c>
      <c r="C172" t="s">
        <v>385</v>
      </c>
      <c r="D172">
        <v>4</v>
      </c>
      <c r="E172">
        <v>4</v>
      </c>
      <c r="F172">
        <v>8</v>
      </c>
      <c r="G172">
        <v>0.95199999999999996</v>
      </c>
    </row>
    <row r="173" spans="2:7" x14ac:dyDescent="0.25">
      <c r="B173" t="s">
        <v>310</v>
      </c>
      <c r="C173" t="s">
        <v>311</v>
      </c>
      <c r="D173">
        <v>4</v>
      </c>
      <c r="E173">
        <v>7</v>
      </c>
      <c r="F173">
        <v>41</v>
      </c>
      <c r="G173">
        <v>0.95099999999999996</v>
      </c>
    </row>
    <row r="174" spans="2:7" x14ac:dyDescent="0.25">
      <c r="B174" t="s">
        <v>298</v>
      </c>
      <c r="C174" t="s">
        <v>299</v>
      </c>
      <c r="D174">
        <v>4</v>
      </c>
      <c r="E174">
        <v>6</v>
      </c>
      <c r="F174">
        <v>98</v>
      </c>
      <c r="G174">
        <v>0.93400000000000005</v>
      </c>
    </row>
    <row r="175" spans="2:7" x14ac:dyDescent="0.25">
      <c r="B175" t="s">
        <v>374</v>
      </c>
      <c r="C175" t="s">
        <v>375</v>
      </c>
      <c r="D175">
        <v>4</v>
      </c>
      <c r="E175">
        <v>13</v>
      </c>
      <c r="F175">
        <v>264</v>
      </c>
      <c r="G175">
        <v>0.92900000000000005</v>
      </c>
    </row>
    <row r="176" spans="2:7" x14ac:dyDescent="0.25">
      <c r="B176" t="s">
        <v>304</v>
      </c>
      <c r="C176" t="s">
        <v>305</v>
      </c>
      <c r="D176">
        <v>4</v>
      </c>
      <c r="E176">
        <v>4</v>
      </c>
      <c r="F176">
        <v>35</v>
      </c>
      <c r="G176">
        <v>0.92700000000000005</v>
      </c>
    </row>
    <row r="177" spans="2:7" x14ac:dyDescent="0.25">
      <c r="B177" t="s">
        <v>382</v>
      </c>
      <c r="C177" t="s">
        <v>383</v>
      </c>
      <c r="D177">
        <v>4</v>
      </c>
      <c r="E177">
        <v>5</v>
      </c>
      <c r="F177">
        <v>6</v>
      </c>
      <c r="G177">
        <v>0.92200000000000004</v>
      </c>
    </row>
    <row r="178" spans="2:7" x14ac:dyDescent="0.25">
      <c r="B178" t="s">
        <v>286</v>
      </c>
      <c r="C178" t="s">
        <v>287</v>
      </c>
      <c r="D178">
        <v>4</v>
      </c>
      <c r="E178">
        <v>5</v>
      </c>
      <c r="F178">
        <v>66</v>
      </c>
      <c r="G178">
        <v>0.90700000000000003</v>
      </c>
    </row>
    <row r="179" spans="2:7" x14ac:dyDescent="0.25">
      <c r="B179" t="s">
        <v>282</v>
      </c>
      <c r="C179" t="s">
        <v>283</v>
      </c>
      <c r="D179">
        <v>4</v>
      </c>
      <c r="E179">
        <v>5</v>
      </c>
      <c r="F179">
        <v>43</v>
      </c>
      <c r="G179">
        <v>0.90300000000000002</v>
      </c>
    </row>
    <row r="180" spans="2:7" x14ac:dyDescent="0.25">
      <c r="B180" t="s">
        <v>330</v>
      </c>
      <c r="C180" t="s">
        <v>331</v>
      </c>
      <c r="D180">
        <v>4</v>
      </c>
      <c r="E180">
        <v>4</v>
      </c>
      <c r="F180">
        <v>5</v>
      </c>
      <c r="G180">
        <v>0.90100000000000002</v>
      </c>
    </row>
    <row r="181" spans="2:7" x14ac:dyDescent="0.25">
      <c r="B181" t="s">
        <v>336</v>
      </c>
      <c r="C181" t="s">
        <v>337</v>
      </c>
      <c r="D181">
        <v>4</v>
      </c>
      <c r="E181">
        <v>9</v>
      </c>
      <c r="F181">
        <v>120</v>
      </c>
      <c r="G181">
        <v>0.9</v>
      </c>
    </row>
    <row r="182" spans="2:7" x14ac:dyDescent="0.25">
      <c r="B182" t="s">
        <v>364</v>
      </c>
      <c r="C182" t="s">
        <v>365</v>
      </c>
      <c r="D182">
        <v>4</v>
      </c>
      <c r="E182">
        <v>4</v>
      </c>
      <c r="F182">
        <v>33</v>
      </c>
      <c r="G182">
        <v>0.89200000000000002</v>
      </c>
    </row>
    <row r="183" spans="2:7" x14ac:dyDescent="0.25">
      <c r="B183" t="s">
        <v>252</v>
      </c>
      <c r="C183" t="s">
        <v>253</v>
      </c>
      <c r="D183">
        <v>4</v>
      </c>
      <c r="E183">
        <v>4</v>
      </c>
      <c r="F183">
        <v>36</v>
      </c>
      <c r="G183">
        <v>0.878</v>
      </c>
    </row>
    <row r="184" spans="2:7" x14ac:dyDescent="0.25">
      <c r="B184" t="s">
        <v>272</v>
      </c>
      <c r="C184" t="s">
        <v>273</v>
      </c>
      <c r="D184">
        <v>4</v>
      </c>
      <c r="E184">
        <v>6</v>
      </c>
      <c r="F184">
        <v>83</v>
      </c>
      <c r="G184">
        <v>0.85699999999999998</v>
      </c>
    </row>
    <row r="185" spans="2:7" x14ac:dyDescent="0.25">
      <c r="B185" t="s">
        <v>356</v>
      </c>
      <c r="C185" t="s">
        <v>357</v>
      </c>
      <c r="D185">
        <v>4</v>
      </c>
      <c r="E185">
        <v>4</v>
      </c>
      <c r="F185">
        <v>46</v>
      </c>
      <c r="G185">
        <v>0.85599999999999998</v>
      </c>
    </row>
    <row r="186" spans="2:7" x14ac:dyDescent="0.25">
      <c r="B186" t="s">
        <v>274</v>
      </c>
      <c r="C186" t="s">
        <v>275</v>
      </c>
      <c r="D186">
        <v>4</v>
      </c>
      <c r="E186">
        <v>3</v>
      </c>
      <c r="F186">
        <v>11</v>
      </c>
      <c r="G186">
        <v>0.84199999999999997</v>
      </c>
    </row>
    <row r="187" spans="2:7" x14ac:dyDescent="0.25">
      <c r="B187" t="s">
        <v>254</v>
      </c>
      <c r="C187" t="s">
        <v>255</v>
      </c>
      <c r="D187">
        <v>4</v>
      </c>
      <c r="E187">
        <v>8</v>
      </c>
      <c r="F187">
        <v>62</v>
      </c>
      <c r="G187">
        <v>0.81299999999999994</v>
      </c>
    </row>
    <row r="188" spans="2:7" x14ac:dyDescent="0.25">
      <c r="B188" t="s">
        <v>294</v>
      </c>
      <c r="C188" t="s">
        <v>295</v>
      </c>
      <c r="D188">
        <v>4</v>
      </c>
      <c r="E188">
        <v>5</v>
      </c>
      <c r="F188">
        <v>24</v>
      </c>
      <c r="G188">
        <v>0.80600000000000005</v>
      </c>
    </row>
    <row r="189" spans="2:7" x14ac:dyDescent="0.25">
      <c r="B189" t="s">
        <v>256</v>
      </c>
      <c r="C189" t="s">
        <v>257</v>
      </c>
      <c r="D189">
        <v>4</v>
      </c>
      <c r="E189">
        <v>5</v>
      </c>
      <c r="F189">
        <v>83</v>
      </c>
      <c r="G189">
        <v>0.79700000000000004</v>
      </c>
    </row>
    <row r="190" spans="2:7" x14ac:dyDescent="0.25">
      <c r="B190" t="s">
        <v>368</v>
      </c>
      <c r="C190" t="s">
        <v>369</v>
      </c>
      <c r="D190">
        <v>4</v>
      </c>
      <c r="E190">
        <v>11</v>
      </c>
      <c r="F190">
        <v>229</v>
      </c>
      <c r="G190">
        <v>0.78</v>
      </c>
    </row>
    <row r="191" spans="2:7" x14ac:dyDescent="0.25">
      <c r="B191" t="s">
        <v>366</v>
      </c>
      <c r="C191" t="s">
        <v>367</v>
      </c>
      <c r="D191">
        <v>4</v>
      </c>
      <c r="E191">
        <v>5</v>
      </c>
      <c r="F191">
        <v>31</v>
      </c>
      <c r="G191">
        <v>0.752</v>
      </c>
    </row>
    <row r="192" spans="2:7" x14ac:dyDescent="0.25">
      <c r="B192" t="s">
        <v>264</v>
      </c>
      <c r="C192" t="s">
        <v>265</v>
      </c>
      <c r="D192">
        <v>4</v>
      </c>
      <c r="E192">
        <v>8</v>
      </c>
      <c r="F192">
        <v>83</v>
      </c>
      <c r="G192">
        <v>0.73499999999999999</v>
      </c>
    </row>
    <row r="193" spans="2:7" x14ac:dyDescent="0.25">
      <c r="B193" t="s">
        <v>306</v>
      </c>
      <c r="C193" t="s">
        <v>307</v>
      </c>
      <c r="D193">
        <v>4</v>
      </c>
      <c r="E193">
        <v>6</v>
      </c>
      <c r="F193">
        <v>49</v>
      </c>
      <c r="G193">
        <v>0.64800000000000002</v>
      </c>
    </row>
    <row r="194" spans="2:7" x14ac:dyDescent="0.25">
      <c r="B194" t="s">
        <v>316</v>
      </c>
      <c r="C194" t="s">
        <v>317</v>
      </c>
      <c r="D194">
        <v>4</v>
      </c>
      <c r="E194">
        <v>4</v>
      </c>
      <c r="F194">
        <v>19</v>
      </c>
      <c r="G194">
        <v>0.318</v>
      </c>
    </row>
    <row r="195" spans="2:7" x14ac:dyDescent="0.25">
      <c r="B195" t="s">
        <v>512</v>
      </c>
      <c r="C195" t="s">
        <v>513</v>
      </c>
      <c r="D195">
        <v>3</v>
      </c>
      <c r="E195">
        <v>4</v>
      </c>
      <c r="F195">
        <v>21</v>
      </c>
      <c r="G195">
        <v>4.8620000000000001</v>
      </c>
    </row>
    <row r="196" spans="2:7" x14ac:dyDescent="0.25">
      <c r="B196" t="s">
        <v>452</v>
      </c>
      <c r="C196" t="s">
        <v>453</v>
      </c>
      <c r="D196">
        <v>3</v>
      </c>
      <c r="E196">
        <v>3</v>
      </c>
      <c r="F196">
        <v>39</v>
      </c>
      <c r="G196">
        <v>2.6139999999999999</v>
      </c>
    </row>
    <row r="197" spans="2:7" x14ac:dyDescent="0.25">
      <c r="B197" t="s">
        <v>454</v>
      </c>
      <c r="C197" t="s">
        <v>455</v>
      </c>
      <c r="D197">
        <v>3</v>
      </c>
      <c r="E197">
        <v>3</v>
      </c>
      <c r="F197">
        <v>45</v>
      </c>
      <c r="G197">
        <v>1.97</v>
      </c>
    </row>
    <row r="198" spans="2:7" x14ac:dyDescent="0.25">
      <c r="B198" t="s">
        <v>398</v>
      </c>
      <c r="C198" t="s">
        <v>399</v>
      </c>
      <c r="D198">
        <v>3</v>
      </c>
      <c r="E198">
        <v>3</v>
      </c>
      <c r="F198">
        <v>36</v>
      </c>
      <c r="G198">
        <v>1.895</v>
      </c>
    </row>
    <row r="199" spans="2:7" x14ac:dyDescent="0.25">
      <c r="B199" t="s">
        <v>494</v>
      </c>
      <c r="C199" t="s">
        <v>495</v>
      </c>
      <c r="D199">
        <v>3</v>
      </c>
      <c r="E199">
        <v>3</v>
      </c>
      <c r="F199">
        <v>45</v>
      </c>
      <c r="G199">
        <v>1.621</v>
      </c>
    </row>
    <row r="200" spans="2:7" x14ac:dyDescent="0.25">
      <c r="B200" t="s">
        <v>430</v>
      </c>
      <c r="C200" t="s">
        <v>431</v>
      </c>
      <c r="D200">
        <v>3</v>
      </c>
      <c r="E200">
        <v>6</v>
      </c>
      <c r="F200">
        <v>161</v>
      </c>
      <c r="G200">
        <v>1.609</v>
      </c>
    </row>
    <row r="201" spans="2:7" x14ac:dyDescent="0.25">
      <c r="B201" t="s">
        <v>388</v>
      </c>
      <c r="C201" t="s">
        <v>389</v>
      </c>
      <c r="D201">
        <v>3</v>
      </c>
      <c r="E201">
        <v>4</v>
      </c>
      <c r="F201">
        <v>54</v>
      </c>
      <c r="G201">
        <v>1.573</v>
      </c>
    </row>
    <row r="202" spans="2:7" x14ac:dyDescent="0.25">
      <c r="B202" t="s">
        <v>462</v>
      </c>
      <c r="C202" t="s">
        <v>463</v>
      </c>
      <c r="D202">
        <v>3</v>
      </c>
      <c r="E202">
        <v>4</v>
      </c>
      <c r="F202">
        <v>85</v>
      </c>
      <c r="G202">
        <v>1.5609999999999999</v>
      </c>
    </row>
    <row r="203" spans="2:7" x14ac:dyDescent="0.25">
      <c r="B203" t="s">
        <v>524</v>
      </c>
      <c r="C203" t="s">
        <v>525</v>
      </c>
      <c r="D203">
        <v>3</v>
      </c>
      <c r="E203">
        <v>3</v>
      </c>
      <c r="F203">
        <v>13</v>
      </c>
      <c r="G203">
        <v>1.5580000000000001</v>
      </c>
    </row>
    <row r="204" spans="2:7" x14ac:dyDescent="0.25">
      <c r="B204" t="s">
        <v>482</v>
      </c>
      <c r="C204" t="s">
        <v>483</v>
      </c>
      <c r="D204">
        <v>3</v>
      </c>
      <c r="E204">
        <v>4</v>
      </c>
      <c r="F204">
        <v>45</v>
      </c>
      <c r="G204">
        <v>1.5249999999999999</v>
      </c>
    </row>
    <row r="205" spans="2:7" x14ac:dyDescent="0.25">
      <c r="B205" t="s">
        <v>424</v>
      </c>
      <c r="C205" t="s">
        <v>425</v>
      </c>
      <c r="D205">
        <v>3</v>
      </c>
      <c r="E205">
        <v>3</v>
      </c>
      <c r="F205">
        <v>32</v>
      </c>
      <c r="G205">
        <v>1.5249999999999999</v>
      </c>
    </row>
    <row r="206" spans="2:7" x14ac:dyDescent="0.25">
      <c r="B206" t="s">
        <v>550</v>
      </c>
      <c r="C206" t="s">
        <v>551</v>
      </c>
      <c r="D206">
        <v>3</v>
      </c>
      <c r="E206">
        <v>3</v>
      </c>
      <c r="F206">
        <v>29</v>
      </c>
      <c r="G206">
        <v>1.5189999999999999</v>
      </c>
    </row>
    <row r="207" spans="2:7" x14ac:dyDescent="0.25">
      <c r="B207" t="s">
        <v>582</v>
      </c>
      <c r="C207" t="s">
        <v>583</v>
      </c>
      <c r="D207">
        <v>3</v>
      </c>
      <c r="E207">
        <v>3</v>
      </c>
      <c r="F207">
        <v>28</v>
      </c>
      <c r="G207">
        <v>1.482</v>
      </c>
    </row>
    <row r="208" spans="2:7" x14ac:dyDescent="0.25">
      <c r="B208" t="s">
        <v>600</v>
      </c>
      <c r="C208" t="s">
        <v>601</v>
      </c>
      <c r="D208">
        <v>3</v>
      </c>
      <c r="E208">
        <v>3</v>
      </c>
      <c r="F208">
        <v>4</v>
      </c>
      <c r="G208">
        <v>1.4450000000000001</v>
      </c>
    </row>
    <row r="209" spans="2:7" x14ac:dyDescent="0.25">
      <c r="B209" t="s">
        <v>602</v>
      </c>
      <c r="C209" t="s">
        <v>603</v>
      </c>
      <c r="D209">
        <v>3</v>
      </c>
      <c r="E209">
        <v>3</v>
      </c>
      <c r="F209">
        <v>31</v>
      </c>
      <c r="G209">
        <v>1.429</v>
      </c>
    </row>
    <row r="210" spans="2:7" x14ac:dyDescent="0.25">
      <c r="B210" t="s">
        <v>542</v>
      </c>
      <c r="C210" t="s">
        <v>543</v>
      </c>
      <c r="D210">
        <v>3</v>
      </c>
      <c r="E210">
        <v>4</v>
      </c>
      <c r="F210">
        <v>12</v>
      </c>
      <c r="G210">
        <v>1.4179999999999999</v>
      </c>
    </row>
    <row r="211" spans="2:7" x14ac:dyDescent="0.25">
      <c r="B211" t="s">
        <v>592</v>
      </c>
      <c r="C211" t="s">
        <v>593</v>
      </c>
      <c r="D211">
        <v>3</v>
      </c>
      <c r="E211">
        <v>5</v>
      </c>
      <c r="F211">
        <v>62</v>
      </c>
      <c r="G211">
        <v>1.3979999999999999</v>
      </c>
    </row>
    <row r="212" spans="2:7" x14ac:dyDescent="0.25">
      <c r="B212" t="s">
        <v>560</v>
      </c>
      <c r="C212" t="s">
        <v>561</v>
      </c>
      <c r="D212">
        <v>3</v>
      </c>
      <c r="E212">
        <v>3</v>
      </c>
      <c r="F212">
        <v>24</v>
      </c>
      <c r="G212">
        <v>1.379</v>
      </c>
    </row>
    <row r="213" spans="2:7" x14ac:dyDescent="0.25">
      <c r="B213" t="s">
        <v>580</v>
      </c>
      <c r="C213" t="s">
        <v>581</v>
      </c>
      <c r="D213">
        <v>3</v>
      </c>
      <c r="E213">
        <v>3</v>
      </c>
      <c r="F213">
        <v>37</v>
      </c>
      <c r="G213">
        <v>1.355</v>
      </c>
    </row>
    <row r="214" spans="2:7" x14ac:dyDescent="0.25">
      <c r="B214" t="s">
        <v>402</v>
      </c>
      <c r="C214" t="s">
        <v>403</v>
      </c>
      <c r="D214">
        <v>3</v>
      </c>
      <c r="E214">
        <v>6</v>
      </c>
      <c r="F214">
        <v>73</v>
      </c>
      <c r="G214">
        <v>1.345</v>
      </c>
    </row>
    <row r="215" spans="2:7" x14ac:dyDescent="0.25">
      <c r="B215" t="s">
        <v>594</v>
      </c>
      <c r="C215" t="s">
        <v>595</v>
      </c>
      <c r="D215">
        <v>3</v>
      </c>
      <c r="E215">
        <v>2</v>
      </c>
      <c r="F215">
        <v>14</v>
      </c>
      <c r="G215">
        <v>1.321</v>
      </c>
    </row>
    <row r="216" spans="2:7" x14ac:dyDescent="0.25">
      <c r="B216" t="s">
        <v>496</v>
      </c>
      <c r="C216" t="s">
        <v>497</v>
      </c>
      <c r="D216">
        <v>3</v>
      </c>
      <c r="E216">
        <v>4</v>
      </c>
      <c r="F216">
        <v>33</v>
      </c>
      <c r="G216">
        <v>1.3180000000000001</v>
      </c>
    </row>
    <row r="217" spans="2:7" x14ac:dyDescent="0.25">
      <c r="B217" t="s">
        <v>578</v>
      </c>
      <c r="C217" t="s">
        <v>579</v>
      </c>
      <c r="D217">
        <v>3</v>
      </c>
      <c r="E217">
        <v>4</v>
      </c>
      <c r="F217">
        <v>37</v>
      </c>
      <c r="G217">
        <v>1.3169999999999999</v>
      </c>
    </row>
    <row r="218" spans="2:7" x14ac:dyDescent="0.25">
      <c r="B218" t="s">
        <v>466</v>
      </c>
      <c r="C218" t="s">
        <v>467</v>
      </c>
      <c r="D218">
        <v>3</v>
      </c>
      <c r="E218">
        <v>3</v>
      </c>
      <c r="F218">
        <v>3</v>
      </c>
      <c r="G218">
        <v>1.3069999999999999</v>
      </c>
    </row>
    <row r="219" spans="2:7" x14ac:dyDescent="0.25">
      <c r="B219" t="s">
        <v>572</v>
      </c>
      <c r="C219" t="s">
        <v>573</v>
      </c>
      <c r="D219">
        <v>3</v>
      </c>
      <c r="E219">
        <v>3</v>
      </c>
      <c r="F219">
        <v>3</v>
      </c>
      <c r="G219">
        <v>1.294</v>
      </c>
    </row>
    <row r="220" spans="2:7" x14ac:dyDescent="0.25">
      <c r="B220" t="s">
        <v>386</v>
      </c>
      <c r="C220" t="s">
        <v>387</v>
      </c>
      <c r="D220">
        <v>3</v>
      </c>
      <c r="E220">
        <v>3</v>
      </c>
      <c r="F220">
        <v>87</v>
      </c>
      <c r="G220">
        <v>1.2869999999999999</v>
      </c>
    </row>
    <row r="221" spans="2:7" x14ac:dyDescent="0.25">
      <c r="B221" t="s">
        <v>434</v>
      </c>
      <c r="C221" t="s">
        <v>435</v>
      </c>
      <c r="D221">
        <v>3</v>
      </c>
      <c r="E221">
        <v>3</v>
      </c>
      <c r="F221">
        <v>19</v>
      </c>
      <c r="G221">
        <v>1.28</v>
      </c>
    </row>
    <row r="222" spans="2:7" x14ac:dyDescent="0.25">
      <c r="B222" t="s">
        <v>492</v>
      </c>
      <c r="C222" t="s">
        <v>493</v>
      </c>
      <c r="D222">
        <v>3</v>
      </c>
      <c r="E222">
        <v>3</v>
      </c>
      <c r="F222">
        <v>3</v>
      </c>
      <c r="G222">
        <v>1.2649999999999999</v>
      </c>
    </row>
    <row r="223" spans="2:7" x14ac:dyDescent="0.25">
      <c r="B223" t="s">
        <v>598</v>
      </c>
      <c r="C223" t="s">
        <v>599</v>
      </c>
      <c r="D223">
        <v>3</v>
      </c>
      <c r="E223">
        <v>4</v>
      </c>
      <c r="F223">
        <v>37</v>
      </c>
      <c r="G223">
        <v>1.248</v>
      </c>
    </row>
    <row r="224" spans="2:7" x14ac:dyDescent="0.25">
      <c r="B224" t="s">
        <v>458</v>
      </c>
      <c r="C224" t="s">
        <v>459</v>
      </c>
      <c r="D224">
        <v>3</v>
      </c>
      <c r="E224">
        <v>4</v>
      </c>
      <c r="F224">
        <v>33</v>
      </c>
      <c r="G224">
        <v>1.24</v>
      </c>
    </row>
    <row r="225" spans="2:7" x14ac:dyDescent="0.25">
      <c r="B225" t="s">
        <v>460</v>
      </c>
      <c r="C225" t="s">
        <v>461</v>
      </c>
      <c r="D225">
        <v>3</v>
      </c>
      <c r="E225">
        <v>3</v>
      </c>
      <c r="F225">
        <v>37</v>
      </c>
      <c r="G225">
        <v>1.2250000000000001</v>
      </c>
    </row>
    <row r="226" spans="2:7" x14ac:dyDescent="0.25">
      <c r="B226" t="s">
        <v>570</v>
      </c>
      <c r="C226" t="s">
        <v>571</v>
      </c>
      <c r="D226">
        <v>3</v>
      </c>
      <c r="E226">
        <v>3</v>
      </c>
      <c r="F226">
        <v>3</v>
      </c>
      <c r="G226">
        <v>1.218</v>
      </c>
    </row>
    <row r="227" spans="2:7" x14ac:dyDescent="0.25">
      <c r="B227" t="s">
        <v>410</v>
      </c>
      <c r="C227" t="s">
        <v>411</v>
      </c>
      <c r="D227">
        <v>3</v>
      </c>
      <c r="E227">
        <v>5</v>
      </c>
      <c r="F227">
        <v>18</v>
      </c>
      <c r="G227">
        <v>1.1910000000000001</v>
      </c>
    </row>
    <row r="228" spans="2:7" x14ac:dyDescent="0.25">
      <c r="B228" t="s">
        <v>552</v>
      </c>
      <c r="C228" t="s">
        <v>553</v>
      </c>
      <c r="D228">
        <v>3</v>
      </c>
      <c r="E228">
        <v>12</v>
      </c>
      <c r="F228">
        <v>241</v>
      </c>
      <c r="G228">
        <v>1.1859999999999999</v>
      </c>
    </row>
    <row r="229" spans="2:7" x14ac:dyDescent="0.25">
      <c r="B229" t="s">
        <v>554</v>
      </c>
      <c r="C229" t="s">
        <v>555</v>
      </c>
      <c r="D229">
        <v>3</v>
      </c>
      <c r="E229">
        <v>12</v>
      </c>
      <c r="F229">
        <v>241</v>
      </c>
      <c r="G229">
        <v>1.1859999999999999</v>
      </c>
    </row>
    <row r="230" spans="2:7" x14ac:dyDescent="0.25">
      <c r="B230" t="s">
        <v>556</v>
      </c>
      <c r="C230" t="s">
        <v>557</v>
      </c>
      <c r="D230">
        <v>3</v>
      </c>
      <c r="E230">
        <v>12</v>
      </c>
      <c r="F230">
        <v>241</v>
      </c>
      <c r="G230">
        <v>1.1859999999999999</v>
      </c>
    </row>
    <row r="231" spans="2:7" x14ac:dyDescent="0.25">
      <c r="B231" t="s">
        <v>470</v>
      </c>
      <c r="C231" t="s">
        <v>471</v>
      </c>
      <c r="D231">
        <v>3</v>
      </c>
      <c r="E231">
        <v>4</v>
      </c>
      <c r="F231">
        <v>57</v>
      </c>
      <c r="G231">
        <v>1.1819999999999999</v>
      </c>
    </row>
    <row r="232" spans="2:7" x14ac:dyDescent="0.25">
      <c r="B232" t="s">
        <v>428</v>
      </c>
      <c r="C232" t="s">
        <v>429</v>
      </c>
      <c r="D232">
        <v>3</v>
      </c>
      <c r="E232">
        <v>3</v>
      </c>
      <c r="F232">
        <v>29</v>
      </c>
      <c r="G232">
        <v>1.1819999999999999</v>
      </c>
    </row>
    <row r="233" spans="2:7" x14ac:dyDescent="0.25">
      <c r="B233" t="s">
        <v>416</v>
      </c>
      <c r="C233" t="s">
        <v>417</v>
      </c>
      <c r="D233">
        <v>3</v>
      </c>
      <c r="E233">
        <v>3</v>
      </c>
      <c r="F233">
        <v>10</v>
      </c>
      <c r="G233">
        <v>1.1679999999999999</v>
      </c>
    </row>
    <row r="234" spans="2:7" x14ac:dyDescent="0.25">
      <c r="B234" t="s">
        <v>426</v>
      </c>
      <c r="C234" t="s">
        <v>427</v>
      </c>
      <c r="D234">
        <v>3</v>
      </c>
      <c r="E234">
        <v>4</v>
      </c>
      <c r="F234">
        <v>48</v>
      </c>
      <c r="G234">
        <v>1.149</v>
      </c>
    </row>
    <row r="235" spans="2:7" x14ac:dyDescent="0.25">
      <c r="B235" t="s">
        <v>516</v>
      </c>
      <c r="C235" t="s">
        <v>517</v>
      </c>
      <c r="D235">
        <v>3</v>
      </c>
      <c r="E235">
        <v>5</v>
      </c>
      <c r="F235">
        <v>71</v>
      </c>
      <c r="G235">
        <v>1.147</v>
      </c>
    </row>
    <row r="236" spans="2:7" x14ac:dyDescent="0.25">
      <c r="B236" t="s">
        <v>604</v>
      </c>
      <c r="C236" t="s">
        <v>605</v>
      </c>
      <c r="D236">
        <v>3</v>
      </c>
      <c r="E236">
        <v>3</v>
      </c>
      <c r="F236">
        <v>37</v>
      </c>
      <c r="G236">
        <v>1.143</v>
      </c>
    </row>
    <row r="237" spans="2:7" x14ac:dyDescent="0.25">
      <c r="B237" t="s">
        <v>406</v>
      </c>
      <c r="C237" t="s">
        <v>407</v>
      </c>
      <c r="D237">
        <v>3</v>
      </c>
      <c r="E237">
        <v>4</v>
      </c>
      <c r="F237">
        <v>42</v>
      </c>
      <c r="G237">
        <v>1.1419999999999999</v>
      </c>
    </row>
    <row r="238" spans="2:7" x14ac:dyDescent="0.25">
      <c r="B238" t="s">
        <v>474</v>
      </c>
      <c r="C238" t="s">
        <v>475</v>
      </c>
      <c r="D238">
        <v>3</v>
      </c>
      <c r="E238">
        <v>3</v>
      </c>
      <c r="F238">
        <v>28</v>
      </c>
      <c r="G238">
        <v>1.1359999999999999</v>
      </c>
    </row>
    <row r="239" spans="2:7" x14ac:dyDescent="0.25">
      <c r="B239" t="s">
        <v>442</v>
      </c>
      <c r="C239" t="s">
        <v>443</v>
      </c>
      <c r="D239">
        <v>3</v>
      </c>
      <c r="E239">
        <v>3</v>
      </c>
      <c r="F239">
        <v>23</v>
      </c>
      <c r="G239">
        <v>1.1339999999999999</v>
      </c>
    </row>
    <row r="240" spans="2:7" x14ac:dyDescent="0.25">
      <c r="B240" t="s">
        <v>536</v>
      </c>
      <c r="C240" t="s">
        <v>537</v>
      </c>
      <c r="D240">
        <v>3</v>
      </c>
      <c r="E240">
        <v>4</v>
      </c>
      <c r="F240">
        <v>22</v>
      </c>
      <c r="G240">
        <v>1.1200000000000001</v>
      </c>
    </row>
    <row r="241" spans="2:7" x14ac:dyDescent="0.25">
      <c r="B241" t="s">
        <v>478</v>
      </c>
      <c r="C241" t="s">
        <v>479</v>
      </c>
      <c r="D241">
        <v>3</v>
      </c>
      <c r="E241">
        <v>3</v>
      </c>
      <c r="F241">
        <v>8</v>
      </c>
      <c r="G241">
        <v>1.1180000000000001</v>
      </c>
    </row>
    <row r="242" spans="2:7" x14ac:dyDescent="0.25">
      <c r="B242" t="s">
        <v>476</v>
      </c>
      <c r="C242" t="s">
        <v>477</v>
      </c>
      <c r="D242">
        <v>3</v>
      </c>
      <c r="E242">
        <v>3</v>
      </c>
      <c r="F242">
        <v>23</v>
      </c>
      <c r="G242">
        <v>1.113</v>
      </c>
    </row>
    <row r="243" spans="2:7" x14ac:dyDescent="0.25">
      <c r="B243" t="s">
        <v>498</v>
      </c>
      <c r="C243" t="s">
        <v>499</v>
      </c>
      <c r="D243">
        <v>3</v>
      </c>
      <c r="E243">
        <v>4</v>
      </c>
      <c r="F243">
        <v>15</v>
      </c>
      <c r="G243">
        <v>1.1040000000000001</v>
      </c>
    </row>
    <row r="244" spans="2:7" x14ac:dyDescent="0.25">
      <c r="B244" t="s">
        <v>456</v>
      </c>
      <c r="C244" t="s">
        <v>457</v>
      </c>
      <c r="D244">
        <v>3</v>
      </c>
      <c r="E244">
        <v>3</v>
      </c>
      <c r="F244">
        <v>11</v>
      </c>
      <c r="G244">
        <v>1.099</v>
      </c>
    </row>
    <row r="245" spans="2:7" x14ac:dyDescent="0.25">
      <c r="B245" t="s">
        <v>508</v>
      </c>
      <c r="C245" t="s">
        <v>509</v>
      </c>
      <c r="D245">
        <v>3</v>
      </c>
      <c r="E245">
        <v>4</v>
      </c>
      <c r="F245">
        <v>39</v>
      </c>
      <c r="G245">
        <v>1.097</v>
      </c>
    </row>
    <row r="246" spans="2:7" x14ac:dyDescent="0.25">
      <c r="B246" t="s">
        <v>444</v>
      </c>
      <c r="C246" t="s">
        <v>445</v>
      </c>
      <c r="D246">
        <v>3</v>
      </c>
      <c r="E246">
        <v>5</v>
      </c>
      <c r="F246">
        <v>65</v>
      </c>
      <c r="G246">
        <v>1.093</v>
      </c>
    </row>
    <row r="247" spans="2:7" x14ac:dyDescent="0.25">
      <c r="B247" t="s">
        <v>574</v>
      </c>
      <c r="C247" t="s">
        <v>575</v>
      </c>
      <c r="D247">
        <v>3</v>
      </c>
      <c r="E247">
        <v>3</v>
      </c>
      <c r="F247">
        <v>19</v>
      </c>
      <c r="G247">
        <v>1.091</v>
      </c>
    </row>
    <row r="248" spans="2:7" x14ac:dyDescent="0.25">
      <c r="B248" t="s">
        <v>606</v>
      </c>
      <c r="C248" t="s">
        <v>607</v>
      </c>
      <c r="D248">
        <v>3</v>
      </c>
      <c r="E248">
        <v>3</v>
      </c>
      <c r="F248">
        <v>13</v>
      </c>
      <c r="G248">
        <v>1.085</v>
      </c>
    </row>
    <row r="249" spans="2:7" x14ac:dyDescent="0.25">
      <c r="B249" t="s">
        <v>472</v>
      </c>
      <c r="C249" t="s">
        <v>473</v>
      </c>
      <c r="D249">
        <v>3</v>
      </c>
      <c r="E249">
        <v>5</v>
      </c>
      <c r="F249">
        <v>48</v>
      </c>
      <c r="G249">
        <v>1.0780000000000001</v>
      </c>
    </row>
    <row r="250" spans="2:7" x14ac:dyDescent="0.25">
      <c r="B250" t="s">
        <v>400</v>
      </c>
      <c r="C250" t="s">
        <v>401</v>
      </c>
      <c r="D250">
        <v>3</v>
      </c>
      <c r="E250">
        <v>4</v>
      </c>
      <c r="F250">
        <v>33</v>
      </c>
      <c r="G250">
        <v>1.0740000000000001</v>
      </c>
    </row>
    <row r="251" spans="2:7" x14ac:dyDescent="0.25">
      <c r="B251" t="s">
        <v>584</v>
      </c>
      <c r="C251" t="s">
        <v>585</v>
      </c>
      <c r="D251">
        <v>3</v>
      </c>
      <c r="E251">
        <v>3</v>
      </c>
      <c r="F251">
        <v>5</v>
      </c>
      <c r="G251">
        <v>1.0740000000000001</v>
      </c>
    </row>
    <row r="252" spans="2:7" x14ac:dyDescent="0.25">
      <c r="B252" t="s">
        <v>558</v>
      </c>
      <c r="C252" t="s">
        <v>559</v>
      </c>
      <c r="D252">
        <v>3</v>
      </c>
      <c r="E252">
        <v>7</v>
      </c>
      <c r="F252">
        <v>115</v>
      </c>
      <c r="G252">
        <v>1.06</v>
      </c>
    </row>
    <row r="253" spans="2:7" x14ac:dyDescent="0.25">
      <c r="B253" t="s">
        <v>420</v>
      </c>
      <c r="C253" t="s">
        <v>421</v>
      </c>
      <c r="D253">
        <v>3</v>
      </c>
      <c r="E253">
        <v>3</v>
      </c>
      <c r="F253">
        <v>79</v>
      </c>
      <c r="G253">
        <v>1.056</v>
      </c>
    </row>
    <row r="254" spans="2:7" x14ac:dyDescent="0.25">
      <c r="B254" t="s">
        <v>534</v>
      </c>
      <c r="C254" t="s">
        <v>535</v>
      </c>
      <c r="D254">
        <v>3</v>
      </c>
      <c r="E254">
        <v>3</v>
      </c>
      <c r="F254">
        <v>25</v>
      </c>
      <c r="G254">
        <v>1.0549999999999999</v>
      </c>
    </row>
    <row r="255" spans="2:7" x14ac:dyDescent="0.25">
      <c r="B255" t="s">
        <v>506</v>
      </c>
      <c r="C255" t="s">
        <v>507</v>
      </c>
      <c r="D255">
        <v>3</v>
      </c>
      <c r="E255">
        <v>3</v>
      </c>
      <c r="F255">
        <v>22</v>
      </c>
      <c r="G255">
        <v>1.048</v>
      </c>
    </row>
    <row r="256" spans="2:7" x14ac:dyDescent="0.25">
      <c r="B256" t="s">
        <v>408</v>
      </c>
      <c r="C256" t="s">
        <v>409</v>
      </c>
      <c r="D256">
        <v>3</v>
      </c>
      <c r="E256">
        <v>5</v>
      </c>
      <c r="F256">
        <v>46</v>
      </c>
      <c r="G256">
        <v>1.04</v>
      </c>
    </row>
    <row r="257" spans="2:7" x14ac:dyDescent="0.25">
      <c r="B257" t="s">
        <v>488</v>
      </c>
      <c r="C257" t="s">
        <v>489</v>
      </c>
      <c r="D257">
        <v>3</v>
      </c>
      <c r="E257">
        <v>5</v>
      </c>
      <c r="F257">
        <v>29</v>
      </c>
      <c r="G257">
        <v>1.034</v>
      </c>
    </row>
    <row r="258" spans="2:7" x14ac:dyDescent="0.25">
      <c r="B258" t="s">
        <v>568</v>
      </c>
      <c r="C258" t="s">
        <v>569</v>
      </c>
      <c r="D258">
        <v>3</v>
      </c>
      <c r="E258">
        <v>4</v>
      </c>
      <c r="F258">
        <v>41</v>
      </c>
      <c r="G258">
        <v>1.0269999999999999</v>
      </c>
    </row>
    <row r="259" spans="2:7" x14ac:dyDescent="0.25">
      <c r="B259" t="s">
        <v>484</v>
      </c>
      <c r="C259" t="s">
        <v>485</v>
      </c>
      <c r="D259">
        <v>3</v>
      </c>
      <c r="E259">
        <v>3</v>
      </c>
      <c r="F259">
        <v>10</v>
      </c>
      <c r="G259">
        <v>1.0269999999999999</v>
      </c>
    </row>
    <row r="260" spans="2:7" x14ac:dyDescent="0.25">
      <c r="B260" t="s">
        <v>522</v>
      </c>
      <c r="C260" t="s">
        <v>523</v>
      </c>
      <c r="D260">
        <v>3</v>
      </c>
      <c r="E260">
        <v>4</v>
      </c>
      <c r="F260">
        <v>34</v>
      </c>
      <c r="G260">
        <v>1.024</v>
      </c>
    </row>
    <row r="261" spans="2:7" x14ac:dyDescent="0.25">
      <c r="B261" t="s">
        <v>480</v>
      </c>
      <c r="C261" t="s">
        <v>481</v>
      </c>
      <c r="D261">
        <v>3</v>
      </c>
      <c r="E261">
        <v>5</v>
      </c>
      <c r="F261">
        <v>27</v>
      </c>
      <c r="G261">
        <v>1.024</v>
      </c>
    </row>
    <row r="262" spans="2:7" x14ac:dyDescent="0.25">
      <c r="B262" t="s">
        <v>548</v>
      </c>
      <c r="C262" t="s">
        <v>549</v>
      </c>
      <c r="D262">
        <v>3</v>
      </c>
      <c r="E262">
        <v>7</v>
      </c>
      <c r="F262">
        <v>123</v>
      </c>
      <c r="G262">
        <v>1.0229999999999999</v>
      </c>
    </row>
    <row r="263" spans="2:7" x14ac:dyDescent="0.25">
      <c r="B263" t="s">
        <v>390</v>
      </c>
      <c r="C263" t="s">
        <v>391</v>
      </c>
      <c r="D263">
        <v>3</v>
      </c>
      <c r="E263">
        <v>4</v>
      </c>
      <c r="F263">
        <v>17</v>
      </c>
      <c r="G263">
        <v>1.018</v>
      </c>
    </row>
    <row r="264" spans="2:7" x14ac:dyDescent="0.25">
      <c r="B264" t="s">
        <v>586</v>
      </c>
      <c r="C264" t="s">
        <v>587</v>
      </c>
      <c r="D264">
        <v>3</v>
      </c>
      <c r="E264">
        <v>14</v>
      </c>
      <c r="F264">
        <v>281</v>
      </c>
      <c r="G264">
        <v>1.0129999999999999</v>
      </c>
    </row>
    <row r="265" spans="2:7" x14ac:dyDescent="0.25">
      <c r="B265" t="s">
        <v>504</v>
      </c>
      <c r="C265" t="s">
        <v>505</v>
      </c>
      <c r="D265">
        <v>3</v>
      </c>
      <c r="E265">
        <v>5</v>
      </c>
      <c r="F265">
        <v>23</v>
      </c>
      <c r="G265">
        <v>1.0129999999999999</v>
      </c>
    </row>
    <row r="266" spans="2:7" x14ac:dyDescent="0.25">
      <c r="B266" t="s">
        <v>576</v>
      </c>
      <c r="C266" t="s">
        <v>577</v>
      </c>
      <c r="D266">
        <v>3</v>
      </c>
      <c r="E266">
        <v>7</v>
      </c>
      <c r="F266">
        <v>173</v>
      </c>
      <c r="G266">
        <v>1.012</v>
      </c>
    </row>
    <row r="267" spans="2:7" x14ac:dyDescent="0.25">
      <c r="B267" t="s">
        <v>486</v>
      </c>
      <c r="C267" t="s">
        <v>487</v>
      </c>
      <c r="D267">
        <v>3</v>
      </c>
      <c r="E267">
        <v>4</v>
      </c>
      <c r="F267">
        <v>4</v>
      </c>
      <c r="G267">
        <v>1.01</v>
      </c>
    </row>
    <row r="268" spans="2:7" x14ac:dyDescent="0.25">
      <c r="B268" t="s">
        <v>538</v>
      </c>
      <c r="C268" t="s">
        <v>539</v>
      </c>
      <c r="D268">
        <v>3</v>
      </c>
      <c r="E268">
        <v>3</v>
      </c>
      <c r="F268">
        <v>25</v>
      </c>
      <c r="G268">
        <v>1</v>
      </c>
    </row>
    <row r="269" spans="2:7" x14ac:dyDescent="0.25">
      <c r="B269" t="s">
        <v>396</v>
      </c>
      <c r="C269" t="s">
        <v>397</v>
      </c>
      <c r="D269">
        <v>3</v>
      </c>
      <c r="E269">
        <v>4</v>
      </c>
      <c r="F269">
        <v>8</v>
      </c>
      <c r="G269">
        <v>0.98799999999999999</v>
      </c>
    </row>
    <row r="270" spans="2:7" x14ac:dyDescent="0.25">
      <c r="B270" t="s">
        <v>564</v>
      </c>
      <c r="C270" t="s">
        <v>565</v>
      </c>
      <c r="D270">
        <v>3</v>
      </c>
      <c r="E270">
        <v>4</v>
      </c>
      <c r="F270">
        <v>27</v>
      </c>
      <c r="G270">
        <v>0.98499999999999999</v>
      </c>
    </row>
    <row r="271" spans="2:7" x14ac:dyDescent="0.25">
      <c r="B271" t="s">
        <v>448</v>
      </c>
      <c r="C271" t="s">
        <v>449</v>
      </c>
      <c r="D271">
        <v>3</v>
      </c>
      <c r="E271">
        <v>4</v>
      </c>
      <c r="F271">
        <v>33</v>
      </c>
      <c r="G271">
        <v>0.98399999999999999</v>
      </c>
    </row>
    <row r="272" spans="2:7" x14ac:dyDescent="0.25">
      <c r="B272" t="s">
        <v>450</v>
      </c>
      <c r="C272" t="s">
        <v>451</v>
      </c>
      <c r="D272">
        <v>3</v>
      </c>
      <c r="E272">
        <v>3</v>
      </c>
      <c r="F272">
        <v>30</v>
      </c>
      <c r="G272">
        <v>0.97699999999999998</v>
      </c>
    </row>
    <row r="273" spans="2:7" x14ac:dyDescent="0.25">
      <c r="B273" t="s">
        <v>440</v>
      </c>
      <c r="C273" t="s">
        <v>441</v>
      </c>
      <c r="D273">
        <v>3</v>
      </c>
      <c r="E273">
        <v>4</v>
      </c>
      <c r="F273">
        <v>21</v>
      </c>
      <c r="G273">
        <v>0.97699999999999998</v>
      </c>
    </row>
    <row r="274" spans="2:7" x14ac:dyDescent="0.25">
      <c r="B274" t="s">
        <v>588</v>
      </c>
      <c r="C274" t="s">
        <v>589</v>
      </c>
      <c r="D274">
        <v>3</v>
      </c>
      <c r="E274">
        <v>4</v>
      </c>
      <c r="F274">
        <v>33</v>
      </c>
      <c r="G274">
        <v>0.97199999999999998</v>
      </c>
    </row>
    <row r="275" spans="2:7" x14ac:dyDescent="0.25">
      <c r="B275" t="s">
        <v>562</v>
      </c>
      <c r="C275" t="s">
        <v>563</v>
      </c>
      <c r="D275">
        <v>3</v>
      </c>
      <c r="E275">
        <v>4</v>
      </c>
      <c r="F275">
        <v>48</v>
      </c>
      <c r="G275">
        <v>0.97099999999999997</v>
      </c>
    </row>
    <row r="276" spans="2:7" x14ac:dyDescent="0.25">
      <c r="B276" t="s">
        <v>464</v>
      </c>
      <c r="C276" t="s">
        <v>465</v>
      </c>
      <c r="D276">
        <v>3</v>
      </c>
      <c r="E276">
        <v>3</v>
      </c>
      <c r="F276">
        <v>56</v>
      </c>
      <c r="G276">
        <v>0.95899999999999996</v>
      </c>
    </row>
    <row r="277" spans="2:7" x14ac:dyDescent="0.25">
      <c r="B277" t="s">
        <v>418</v>
      </c>
      <c r="C277" t="s">
        <v>419</v>
      </c>
      <c r="D277">
        <v>3</v>
      </c>
      <c r="E277">
        <v>4</v>
      </c>
      <c r="F277">
        <v>67</v>
      </c>
      <c r="G277">
        <v>0.95699999999999996</v>
      </c>
    </row>
    <row r="278" spans="2:7" x14ac:dyDescent="0.25">
      <c r="B278" t="s">
        <v>532</v>
      </c>
      <c r="C278" t="s">
        <v>533</v>
      </c>
      <c r="D278">
        <v>3</v>
      </c>
      <c r="E278">
        <v>4</v>
      </c>
      <c r="F278">
        <v>24</v>
      </c>
      <c r="G278">
        <v>0.93600000000000005</v>
      </c>
    </row>
    <row r="279" spans="2:7" x14ac:dyDescent="0.25">
      <c r="B279" t="s">
        <v>414</v>
      </c>
      <c r="C279" t="s">
        <v>415</v>
      </c>
      <c r="D279">
        <v>3</v>
      </c>
      <c r="E279">
        <v>2</v>
      </c>
      <c r="F279">
        <v>22</v>
      </c>
      <c r="G279">
        <v>0.93400000000000005</v>
      </c>
    </row>
    <row r="280" spans="2:7" x14ac:dyDescent="0.25">
      <c r="B280" t="s">
        <v>530</v>
      </c>
      <c r="C280" t="s">
        <v>531</v>
      </c>
      <c r="D280">
        <v>3</v>
      </c>
      <c r="E280">
        <v>3</v>
      </c>
      <c r="F280">
        <v>3</v>
      </c>
      <c r="G280">
        <v>0.92800000000000005</v>
      </c>
    </row>
    <row r="281" spans="2:7" x14ac:dyDescent="0.25">
      <c r="B281" t="s">
        <v>438</v>
      </c>
      <c r="C281" t="s">
        <v>439</v>
      </c>
      <c r="D281">
        <v>3</v>
      </c>
      <c r="E281">
        <v>3</v>
      </c>
      <c r="F281">
        <v>5</v>
      </c>
      <c r="G281">
        <v>0.91600000000000004</v>
      </c>
    </row>
    <row r="282" spans="2:7" x14ac:dyDescent="0.25">
      <c r="B282" t="s">
        <v>526</v>
      </c>
      <c r="C282" t="s">
        <v>527</v>
      </c>
      <c r="D282">
        <v>3</v>
      </c>
      <c r="E282">
        <v>4</v>
      </c>
      <c r="F282">
        <v>24</v>
      </c>
      <c r="G282">
        <v>0.90200000000000002</v>
      </c>
    </row>
    <row r="283" spans="2:7" x14ac:dyDescent="0.25">
      <c r="B283" t="s">
        <v>436</v>
      </c>
      <c r="C283" t="s">
        <v>437</v>
      </c>
      <c r="D283">
        <v>3</v>
      </c>
      <c r="E283">
        <v>3</v>
      </c>
      <c r="F283">
        <v>5</v>
      </c>
      <c r="G283">
        <v>0.89900000000000002</v>
      </c>
    </row>
    <row r="284" spans="2:7" x14ac:dyDescent="0.25">
      <c r="B284" t="s">
        <v>446</v>
      </c>
      <c r="C284" t="s">
        <v>447</v>
      </c>
      <c r="D284">
        <v>3</v>
      </c>
      <c r="E284">
        <v>3</v>
      </c>
      <c r="F284">
        <v>29</v>
      </c>
      <c r="G284">
        <v>0.89600000000000002</v>
      </c>
    </row>
    <row r="285" spans="2:7" x14ac:dyDescent="0.25">
      <c r="B285" t="s">
        <v>468</v>
      </c>
      <c r="C285" t="s">
        <v>469</v>
      </c>
      <c r="D285">
        <v>3</v>
      </c>
      <c r="E285">
        <v>4</v>
      </c>
      <c r="F285">
        <v>28</v>
      </c>
      <c r="G285">
        <v>0.89500000000000002</v>
      </c>
    </row>
    <row r="286" spans="2:7" x14ac:dyDescent="0.25">
      <c r="B286" t="s">
        <v>422</v>
      </c>
      <c r="C286" t="s">
        <v>423</v>
      </c>
      <c r="D286">
        <v>3</v>
      </c>
      <c r="E286">
        <v>3</v>
      </c>
      <c r="F286">
        <v>5</v>
      </c>
      <c r="G286">
        <v>0.88500000000000001</v>
      </c>
    </row>
    <row r="287" spans="2:7" x14ac:dyDescent="0.25">
      <c r="B287" t="s">
        <v>502</v>
      </c>
      <c r="C287" t="s">
        <v>503</v>
      </c>
      <c r="D287">
        <v>3</v>
      </c>
      <c r="E287">
        <v>4</v>
      </c>
      <c r="F287">
        <v>32</v>
      </c>
      <c r="G287">
        <v>0.876</v>
      </c>
    </row>
    <row r="288" spans="2:7" x14ac:dyDescent="0.25">
      <c r="B288" t="s">
        <v>528</v>
      </c>
      <c r="C288" t="s">
        <v>529</v>
      </c>
      <c r="D288">
        <v>3</v>
      </c>
      <c r="E288">
        <v>4</v>
      </c>
      <c r="F288">
        <v>21</v>
      </c>
      <c r="G288">
        <v>0.86499999999999999</v>
      </c>
    </row>
    <row r="289" spans="2:7" x14ac:dyDescent="0.25">
      <c r="B289" t="s">
        <v>392</v>
      </c>
      <c r="C289" t="s">
        <v>393</v>
      </c>
      <c r="D289">
        <v>3</v>
      </c>
      <c r="E289">
        <v>3</v>
      </c>
      <c r="F289">
        <v>4</v>
      </c>
      <c r="G289">
        <v>0.86199999999999999</v>
      </c>
    </row>
    <row r="290" spans="2:7" x14ac:dyDescent="0.25">
      <c r="B290" t="s">
        <v>546</v>
      </c>
      <c r="C290" t="s">
        <v>547</v>
      </c>
      <c r="D290">
        <v>3</v>
      </c>
      <c r="E290">
        <v>3</v>
      </c>
      <c r="F290">
        <v>26</v>
      </c>
      <c r="G290">
        <v>0.85599999999999998</v>
      </c>
    </row>
    <row r="291" spans="2:7" x14ac:dyDescent="0.25">
      <c r="B291" t="s">
        <v>520</v>
      </c>
      <c r="C291" t="s">
        <v>521</v>
      </c>
      <c r="D291">
        <v>3</v>
      </c>
      <c r="E291">
        <v>4</v>
      </c>
      <c r="F291">
        <v>31</v>
      </c>
      <c r="G291">
        <v>0.85299999999999998</v>
      </c>
    </row>
    <row r="292" spans="2:7" x14ac:dyDescent="0.25">
      <c r="B292" t="s">
        <v>590</v>
      </c>
      <c r="C292" t="s">
        <v>591</v>
      </c>
      <c r="D292">
        <v>3</v>
      </c>
      <c r="E292">
        <v>4</v>
      </c>
      <c r="F292">
        <v>15</v>
      </c>
      <c r="G292">
        <v>0.84599999999999997</v>
      </c>
    </row>
    <row r="293" spans="2:7" x14ac:dyDescent="0.25">
      <c r="B293" t="s">
        <v>404</v>
      </c>
      <c r="C293" t="s">
        <v>405</v>
      </c>
      <c r="D293">
        <v>3</v>
      </c>
      <c r="E293">
        <v>4</v>
      </c>
      <c r="F293">
        <v>26</v>
      </c>
      <c r="G293">
        <v>0.82399999999999995</v>
      </c>
    </row>
    <row r="294" spans="2:7" x14ac:dyDescent="0.25">
      <c r="B294" t="s">
        <v>412</v>
      </c>
      <c r="C294" t="s">
        <v>413</v>
      </c>
      <c r="D294">
        <v>3</v>
      </c>
      <c r="E294">
        <v>5</v>
      </c>
      <c r="F294">
        <v>48</v>
      </c>
      <c r="G294">
        <v>0.78600000000000003</v>
      </c>
    </row>
    <row r="295" spans="2:7" x14ac:dyDescent="0.25">
      <c r="B295" t="s">
        <v>490</v>
      </c>
      <c r="C295" t="s">
        <v>491</v>
      </c>
      <c r="D295">
        <v>3</v>
      </c>
      <c r="E295">
        <v>6</v>
      </c>
      <c r="F295">
        <v>54</v>
      </c>
      <c r="G295">
        <v>0.77800000000000002</v>
      </c>
    </row>
    <row r="296" spans="2:7" x14ac:dyDescent="0.25">
      <c r="B296" t="s">
        <v>432</v>
      </c>
      <c r="C296" t="s">
        <v>433</v>
      </c>
      <c r="D296">
        <v>3</v>
      </c>
      <c r="E296">
        <v>3</v>
      </c>
      <c r="F296">
        <v>5</v>
      </c>
      <c r="G296">
        <v>0.77700000000000002</v>
      </c>
    </row>
    <row r="297" spans="2:7" x14ac:dyDescent="0.25">
      <c r="B297" t="s">
        <v>500</v>
      </c>
      <c r="C297" t="s">
        <v>501</v>
      </c>
      <c r="D297">
        <v>3</v>
      </c>
      <c r="E297">
        <v>2</v>
      </c>
      <c r="F297">
        <v>8</v>
      </c>
      <c r="G297">
        <v>0.76300000000000001</v>
      </c>
    </row>
    <row r="298" spans="2:7" x14ac:dyDescent="0.25">
      <c r="B298" t="s">
        <v>544</v>
      </c>
      <c r="C298" t="s">
        <v>545</v>
      </c>
      <c r="D298">
        <v>3</v>
      </c>
      <c r="E298">
        <v>3</v>
      </c>
      <c r="F298">
        <v>7</v>
      </c>
      <c r="G298">
        <v>0.76</v>
      </c>
    </row>
    <row r="299" spans="2:7" x14ac:dyDescent="0.25">
      <c r="B299" t="s">
        <v>394</v>
      </c>
      <c r="C299" t="s">
        <v>395</v>
      </c>
      <c r="D299">
        <v>3</v>
      </c>
      <c r="E299">
        <v>7</v>
      </c>
      <c r="F299">
        <v>87</v>
      </c>
      <c r="G299">
        <v>0.75800000000000001</v>
      </c>
    </row>
    <row r="300" spans="2:7" x14ac:dyDescent="0.25">
      <c r="B300" t="s">
        <v>514</v>
      </c>
      <c r="C300" t="s">
        <v>515</v>
      </c>
      <c r="D300">
        <v>3</v>
      </c>
      <c r="E300">
        <v>3</v>
      </c>
      <c r="F300">
        <v>38</v>
      </c>
      <c r="G300">
        <v>0.622</v>
      </c>
    </row>
    <row r="301" spans="2:7" x14ac:dyDescent="0.25">
      <c r="B301" t="s">
        <v>540</v>
      </c>
      <c r="C301" t="s">
        <v>541</v>
      </c>
      <c r="D301">
        <v>3</v>
      </c>
      <c r="E301">
        <v>5</v>
      </c>
      <c r="F301">
        <v>12</v>
      </c>
      <c r="G301">
        <v>0.54700000000000004</v>
      </c>
    </row>
    <row r="302" spans="2:7" x14ac:dyDescent="0.25">
      <c r="B302" t="s">
        <v>566</v>
      </c>
      <c r="C302" t="s">
        <v>567</v>
      </c>
      <c r="D302">
        <v>3</v>
      </c>
      <c r="E302">
        <v>8</v>
      </c>
      <c r="F302">
        <v>89</v>
      </c>
      <c r="G302">
        <v>0.48499999999999999</v>
      </c>
    </row>
    <row r="303" spans="2:7" x14ac:dyDescent="0.25">
      <c r="B303" t="s">
        <v>510</v>
      </c>
      <c r="C303" t="s">
        <v>511</v>
      </c>
      <c r="D303">
        <v>3</v>
      </c>
      <c r="E303">
        <v>6</v>
      </c>
      <c r="F303">
        <v>92</v>
      </c>
      <c r="G303">
        <v>0.439</v>
      </c>
    </row>
    <row r="304" spans="2:7" x14ac:dyDescent="0.25">
      <c r="B304" t="s">
        <v>596</v>
      </c>
      <c r="C304" t="s">
        <v>597</v>
      </c>
      <c r="D304">
        <v>3</v>
      </c>
      <c r="E304">
        <v>3</v>
      </c>
      <c r="F304">
        <v>19</v>
      </c>
      <c r="G304">
        <v>0.22</v>
      </c>
    </row>
    <row r="305" spans="2:7" x14ac:dyDescent="0.25">
      <c r="B305" t="s">
        <v>518</v>
      </c>
      <c r="C305" t="s">
        <v>519</v>
      </c>
      <c r="D305">
        <v>3</v>
      </c>
      <c r="E305">
        <v>4</v>
      </c>
      <c r="F305">
        <v>17</v>
      </c>
      <c r="G305">
        <v>0.13500000000000001</v>
      </c>
    </row>
    <row r="306" spans="2:7" x14ac:dyDescent="0.25">
      <c r="B306" t="s">
        <v>992</v>
      </c>
      <c r="C306" t="s">
        <v>993</v>
      </c>
      <c r="D306">
        <v>2</v>
      </c>
      <c r="E306">
        <v>3</v>
      </c>
      <c r="F306">
        <v>9</v>
      </c>
      <c r="G306">
        <v>2.5310000000000001</v>
      </c>
    </row>
    <row r="307" spans="2:7" x14ac:dyDescent="0.25">
      <c r="B307" t="s">
        <v>758</v>
      </c>
      <c r="C307" t="s">
        <v>759</v>
      </c>
      <c r="D307">
        <v>2</v>
      </c>
      <c r="E307">
        <v>2</v>
      </c>
      <c r="F307">
        <v>8</v>
      </c>
      <c r="G307">
        <v>2.4740000000000002</v>
      </c>
    </row>
    <row r="308" spans="2:7" x14ac:dyDescent="0.25">
      <c r="B308" t="s">
        <v>760</v>
      </c>
      <c r="C308" t="s">
        <v>761</v>
      </c>
      <c r="D308">
        <v>2</v>
      </c>
      <c r="E308">
        <v>2</v>
      </c>
      <c r="F308">
        <v>8</v>
      </c>
      <c r="G308">
        <v>2.4740000000000002</v>
      </c>
    </row>
    <row r="309" spans="2:7" x14ac:dyDescent="0.25">
      <c r="B309" t="s">
        <v>762</v>
      </c>
      <c r="C309" t="s">
        <v>763</v>
      </c>
      <c r="D309">
        <v>2</v>
      </c>
      <c r="E309">
        <v>2</v>
      </c>
      <c r="F309">
        <v>8</v>
      </c>
      <c r="G309">
        <v>2.4740000000000002</v>
      </c>
    </row>
    <row r="310" spans="2:7" x14ac:dyDescent="0.25">
      <c r="B310" t="s">
        <v>764</v>
      </c>
      <c r="C310" t="s">
        <v>765</v>
      </c>
      <c r="D310">
        <v>2</v>
      </c>
      <c r="E310">
        <v>2</v>
      </c>
      <c r="F310">
        <v>8</v>
      </c>
      <c r="G310">
        <v>2.4740000000000002</v>
      </c>
    </row>
    <row r="311" spans="2:7" x14ac:dyDescent="0.25">
      <c r="B311" t="s">
        <v>766</v>
      </c>
      <c r="C311" t="s">
        <v>767</v>
      </c>
      <c r="D311">
        <v>2</v>
      </c>
      <c r="E311">
        <v>2</v>
      </c>
      <c r="F311">
        <v>8</v>
      </c>
      <c r="G311">
        <v>2.4740000000000002</v>
      </c>
    </row>
    <row r="312" spans="2:7" x14ac:dyDescent="0.25">
      <c r="B312" t="s">
        <v>768</v>
      </c>
      <c r="C312" t="s">
        <v>769</v>
      </c>
      <c r="D312">
        <v>2</v>
      </c>
      <c r="E312">
        <v>2</v>
      </c>
      <c r="F312">
        <v>8</v>
      </c>
      <c r="G312">
        <v>2.4740000000000002</v>
      </c>
    </row>
    <row r="313" spans="2:7" x14ac:dyDescent="0.25">
      <c r="B313" t="s">
        <v>770</v>
      </c>
      <c r="C313" t="s">
        <v>771</v>
      </c>
      <c r="D313">
        <v>2</v>
      </c>
      <c r="E313">
        <v>2</v>
      </c>
      <c r="F313">
        <v>8</v>
      </c>
      <c r="G313">
        <v>2.4740000000000002</v>
      </c>
    </row>
    <row r="314" spans="2:7" x14ac:dyDescent="0.25">
      <c r="B314" t="s">
        <v>610</v>
      </c>
      <c r="C314" t="s">
        <v>611</v>
      </c>
      <c r="D314">
        <v>2</v>
      </c>
      <c r="E314">
        <v>1</v>
      </c>
      <c r="F314">
        <v>2</v>
      </c>
      <c r="G314">
        <v>2.452</v>
      </c>
    </row>
    <row r="315" spans="2:7" x14ac:dyDescent="0.25">
      <c r="B315" t="s">
        <v>714</v>
      </c>
      <c r="C315" t="s">
        <v>715</v>
      </c>
      <c r="D315">
        <v>2</v>
      </c>
      <c r="E315">
        <v>1</v>
      </c>
      <c r="F315">
        <v>12</v>
      </c>
      <c r="G315">
        <v>2.1579999999999999</v>
      </c>
    </row>
    <row r="316" spans="2:7" x14ac:dyDescent="0.25">
      <c r="B316" t="s">
        <v>1178</v>
      </c>
      <c r="C316" t="s">
        <v>1179</v>
      </c>
      <c r="D316">
        <v>2</v>
      </c>
      <c r="E316">
        <v>2</v>
      </c>
      <c r="F316">
        <v>14</v>
      </c>
      <c r="G316">
        <v>2.0259999999999998</v>
      </c>
    </row>
    <row r="317" spans="2:7" x14ac:dyDescent="0.25">
      <c r="B317" t="s">
        <v>862</v>
      </c>
      <c r="C317" t="s">
        <v>863</v>
      </c>
      <c r="D317">
        <v>2</v>
      </c>
      <c r="E317">
        <v>2</v>
      </c>
      <c r="F317">
        <v>17</v>
      </c>
      <c r="G317">
        <v>1.9039999999999999</v>
      </c>
    </row>
    <row r="318" spans="2:7" x14ac:dyDescent="0.25">
      <c r="B318" t="s">
        <v>900</v>
      </c>
      <c r="C318" t="s">
        <v>901</v>
      </c>
      <c r="D318">
        <v>2</v>
      </c>
      <c r="E318">
        <v>4</v>
      </c>
      <c r="F318">
        <v>22</v>
      </c>
      <c r="G318">
        <v>1.897</v>
      </c>
    </row>
    <row r="319" spans="2:7" x14ac:dyDescent="0.25">
      <c r="B319" t="s">
        <v>960</v>
      </c>
      <c r="C319" t="s">
        <v>961</v>
      </c>
      <c r="D319">
        <v>2</v>
      </c>
      <c r="E319">
        <v>3</v>
      </c>
      <c r="F319">
        <v>6</v>
      </c>
      <c r="G319">
        <v>1.8720000000000001</v>
      </c>
    </row>
    <row r="320" spans="2:7" x14ac:dyDescent="0.25">
      <c r="B320" t="s">
        <v>788</v>
      </c>
      <c r="C320" t="s">
        <v>789</v>
      </c>
      <c r="D320">
        <v>2</v>
      </c>
      <c r="E320">
        <v>2</v>
      </c>
      <c r="F320">
        <v>33</v>
      </c>
      <c r="G320">
        <v>1.8129999999999999</v>
      </c>
    </row>
    <row r="321" spans="2:7" x14ac:dyDescent="0.25">
      <c r="B321" t="s">
        <v>920</v>
      </c>
      <c r="C321" t="s">
        <v>921</v>
      </c>
      <c r="D321">
        <v>2</v>
      </c>
      <c r="E321">
        <v>2</v>
      </c>
      <c r="F321">
        <v>6</v>
      </c>
      <c r="G321">
        <v>1.8129999999999999</v>
      </c>
    </row>
    <row r="322" spans="2:7" x14ac:dyDescent="0.25">
      <c r="B322" t="s">
        <v>1030</v>
      </c>
      <c r="C322" t="s">
        <v>1031</v>
      </c>
      <c r="D322">
        <v>2</v>
      </c>
      <c r="E322">
        <v>5</v>
      </c>
      <c r="F322">
        <v>22</v>
      </c>
      <c r="G322">
        <v>1.7969999999999999</v>
      </c>
    </row>
    <row r="323" spans="2:7" x14ac:dyDescent="0.25">
      <c r="B323" t="s">
        <v>1032</v>
      </c>
      <c r="C323" t="s">
        <v>1033</v>
      </c>
      <c r="D323">
        <v>2</v>
      </c>
      <c r="E323">
        <v>5</v>
      </c>
      <c r="F323">
        <v>22</v>
      </c>
      <c r="G323">
        <v>1.7969999999999999</v>
      </c>
    </row>
    <row r="324" spans="2:7" x14ac:dyDescent="0.25">
      <c r="B324" t="s">
        <v>916</v>
      </c>
      <c r="C324" t="s">
        <v>917</v>
      </c>
      <c r="D324">
        <v>2</v>
      </c>
      <c r="E324">
        <v>3</v>
      </c>
      <c r="F324">
        <v>21</v>
      </c>
      <c r="G324">
        <v>1.7749999999999999</v>
      </c>
    </row>
    <row r="325" spans="2:7" x14ac:dyDescent="0.25">
      <c r="B325" t="s">
        <v>772</v>
      </c>
      <c r="C325" t="s">
        <v>773</v>
      </c>
      <c r="D325">
        <v>2</v>
      </c>
      <c r="E325">
        <v>3</v>
      </c>
      <c r="F325">
        <v>79</v>
      </c>
      <c r="G325">
        <v>1.73</v>
      </c>
    </row>
    <row r="326" spans="2:7" x14ac:dyDescent="0.25">
      <c r="B326" t="s">
        <v>712</v>
      </c>
      <c r="C326" t="s">
        <v>713</v>
      </c>
      <c r="D326">
        <v>2</v>
      </c>
      <c r="E326">
        <v>2</v>
      </c>
      <c r="F326">
        <v>2</v>
      </c>
      <c r="G326">
        <v>1.6919999999999999</v>
      </c>
    </row>
    <row r="327" spans="2:7" x14ac:dyDescent="0.25">
      <c r="B327" t="s">
        <v>1120</v>
      </c>
      <c r="C327" t="s">
        <v>1121</v>
      </c>
      <c r="D327">
        <v>2</v>
      </c>
      <c r="E327">
        <v>3</v>
      </c>
      <c r="F327">
        <v>26</v>
      </c>
      <c r="G327">
        <v>1.6659999999999999</v>
      </c>
    </row>
    <row r="328" spans="2:7" x14ac:dyDescent="0.25">
      <c r="B328" t="s">
        <v>1128</v>
      </c>
      <c r="C328" t="s">
        <v>1129</v>
      </c>
      <c r="D328">
        <v>2</v>
      </c>
      <c r="E328">
        <v>2</v>
      </c>
      <c r="F328">
        <v>2</v>
      </c>
      <c r="G328">
        <v>1.6579999999999999</v>
      </c>
    </row>
    <row r="329" spans="2:7" x14ac:dyDescent="0.25">
      <c r="B329" t="s">
        <v>926</v>
      </c>
      <c r="C329" t="s">
        <v>927</v>
      </c>
      <c r="D329">
        <v>2</v>
      </c>
      <c r="E329">
        <v>4</v>
      </c>
      <c r="F329">
        <v>16</v>
      </c>
      <c r="G329">
        <v>1.65</v>
      </c>
    </row>
    <row r="330" spans="2:7" x14ac:dyDescent="0.25">
      <c r="B330" t="s">
        <v>1034</v>
      </c>
      <c r="C330" t="s">
        <v>1035</v>
      </c>
      <c r="D330">
        <v>2</v>
      </c>
      <c r="E330">
        <v>1</v>
      </c>
      <c r="F330">
        <v>2</v>
      </c>
      <c r="G330">
        <v>1.6319999999999999</v>
      </c>
    </row>
    <row r="331" spans="2:7" x14ac:dyDescent="0.25">
      <c r="B331" t="s">
        <v>908</v>
      </c>
      <c r="C331" t="s">
        <v>909</v>
      </c>
      <c r="D331">
        <v>2</v>
      </c>
      <c r="E331">
        <v>2</v>
      </c>
      <c r="F331">
        <v>28</v>
      </c>
      <c r="G331">
        <v>1.619</v>
      </c>
    </row>
    <row r="332" spans="2:7" x14ac:dyDescent="0.25">
      <c r="B332" t="s">
        <v>834</v>
      </c>
      <c r="C332" t="s">
        <v>835</v>
      </c>
      <c r="D332">
        <v>2</v>
      </c>
      <c r="E332">
        <v>2</v>
      </c>
      <c r="F332">
        <v>3</v>
      </c>
      <c r="G332">
        <v>1.6120000000000001</v>
      </c>
    </row>
    <row r="333" spans="2:7" x14ac:dyDescent="0.25">
      <c r="B333" t="s">
        <v>978</v>
      </c>
      <c r="C333" t="s">
        <v>979</v>
      </c>
      <c r="D333">
        <v>2</v>
      </c>
      <c r="E333">
        <v>2</v>
      </c>
      <c r="F333">
        <v>14</v>
      </c>
      <c r="G333">
        <v>1.597</v>
      </c>
    </row>
    <row r="334" spans="2:7" x14ac:dyDescent="0.25">
      <c r="B334" t="s">
        <v>778</v>
      </c>
      <c r="C334" t="s">
        <v>779</v>
      </c>
      <c r="D334">
        <v>2</v>
      </c>
      <c r="E334">
        <v>2</v>
      </c>
      <c r="F334">
        <v>3</v>
      </c>
      <c r="G334">
        <v>1.5940000000000001</v>
      </c>
    </row>
    <row r="335" spans="2:7" x14ac:dyDescent="0.25">
      <c r="B335" t="s">
        <v>1166</v>
      </c>
      <c r="C335" t="s">
        <v>1167</v>
      </c>
      <c r="D335">
        <v>2</v>
      </c>
      <c r="E335">
        <v>3</v>
      </c>
      <c r="F335">
        <v>8</v>
      </c>
      <c r="G335">
        <v>1.5880000000000001</v>
      </c>
    </row>
    <row r="336" spans="2:7" x14ac:dyDescent="0.25">
      <c r="B336" t="s">
        <v>968</v>
      </c>
      <c r="C336" t="s">
        <v>969</v>
      </c>
      <c r="D336">
        <v>2</v>
      </c>
      <c r="E336">
        <v>2</v>
      </c>
      <c r="F336">
        <v>2</v>
      </c>
      <c r="G336">
        <v>1.5660000000000001</v>
      </c>
    </row>
    <row r="337" spans="2:7" x14ac:dyDescent="0.25">
      <c r="B337" t="s">
        <v>938</v>
      </c>
      <c r="C337" t="s">
        <v>939</v>
      </c>
      <c r="D337">
        <v>2</v>
      </c>
      <c r="E337">
        <v>2</v>
      </c>
      <c r="F337">
        <v>3</v>
      </c>
      <c r="G337">
        <v>1.5649999999999999</v>
      </c>
    </row>
    <row r="338" spans="2:7" x14ac:dyDescent="0.25">
      <c r="B338" t="s">
        <v>1116</v>
      </c>
      <c r="C338" t="s">
        <v>1117</v>
      </c>
      <c r="D338">
        <v>2</v>
      </c>
      <c r="E338">
        <v>2</v>
      </c>
      <c r="F338">
        <v>20</v>
      </c>
      <c r="G338">
        <v>1.5469999999999999</v>
      </c>
    </row>
    <row r="339" spans="2:7" x14ac:dyDescent="0.25">
      <c r="B339" t="s">
        <v>858</v>
      </c>
      <c r="C339" t="s">
        <v>859</v>
      </c>
      <c r="D339">
        <v>2</v>
      </c>
      <c r="E339">
        <v>3</v>
      </c>
      <c r="F339">
        <v>8</v>
      </c>
      <c r="G339">
        <v>1.5249999999999999</v>
      </c>
    </row>
    <row r="340" spans="2:7" x14ac:dyDescent="0.25">
      <c r="B340" t="s">
        <v>1070</v>
      </c>
      <c r="C340" t="s">
        <v>1071</v>
      </c>
      <c r="D340">
        <v>2</v>
      </c>
      <c r="E340">
        <v>2</v>
      </c>
      <c r="F340">
        <v>26</v>
      </c>
      <c r="G340">
        <v>1.518</v>
      </c>
    </row>
    <row r="341" spans="2:7" x14ac:dyDescent="0.25">
      <c r="B341" t="s">
        <v>738</v>
      </c>
      <c r="C341" t="s">
        <v>739</v>
      </c>
      <c r="D341">
        <v>2</v>
      </c>
      <c r="E341">
        <v>2</v>
      </c>
      <c r="F341">
        <v>34</v>
      </c>
      <c r="G341">
        <v>1.4910000000000001</v>
      </c>
    </row>
    <row r="342" spans="2:7" x14ac:dyDescent="0.25">
      <c r="B342" t="s">
        <v>754</v>
      </c>
      <c r="C342" t="s">
        <v>755</v>
      </c>
      <c r="D342">
        <v>2</v>
      </c>
      <c r="E342">
        <v>3</v>
      </c>
      <c r="F342">
        <v>32</v>
      </c>
      <c r="G342">
        <v>1.482</v>
      </c>
    </row>
    <row r="343" spans="2:7" x14ac:dyDescent="0.25">
      <c r="B343" t="s">
        <v>1042</v>
      </c>
      <c r="C343" t="s">
        <v>1043</v>
      </c>
      <c r="D343">
        <v>2</v>
      </c>
      <c r="E343">
        <v>2</v>
      </c>
      <c r="F343">
        <v>7</v>
      </c>
      <c r="G343">
        <v>1.4279999999999999</v>
      </c>
    </row>
    <row r="344" spans="2:7" x14ac:dyDescent="0.25">
      <c r="B344" t="s">
        <v>956</v>
      </c>
      <c r="C344" t="s">
        <v>957</v>
      </c>
      <c r="D344">
        <v>2</v>
      </c>
      <c r="E344">
        <v>2</v>
      </c>
      <c r="F344">
        <v>4</v>
      </c>
      <c r="G344">
        <v>1.4259999999999999</v>
      </c>
    </row>
    <row r="345" spans="2:7" x14ac:dyDescent="0.25">
      <c r="B345" t="s">
        <v>1186</v>
      </c>
      <c r="C345" t="s">
        <v>1187</v>
      </c>
      <c r="D345">
        <v>2</v>
      </c>
      <c r="E345">
        <v>2</v>
      </c>
      <c r="F345">
        <v>15</v>
      </c>
      <c r="G345">
        <v>1.4139999999999999</v>
      </c>
    </row>
    <row r="346" spans="2:7" x14ac:dyDescent="0.25">
      <c r="B346" t="s">
        <v>1162</v>
      </c>
      <c r="C346" t="s">
        <v>1163</v>
      </c>
      <c r="D346">
        <v>2</v>
      </c>
      <c r="E346">
        <v>2</v>
      </c>
      <c r="F346">
        <v>6</v>
      </c>
      <c r="G346">
        <v>1.4139999999999999</v>
      </c>
    </row>
    <row r="347" spans="2:7" x14ac:dyDescent="0.25">
      <c r="B347" t="s">
        <v>990</v>
      </c>
      <c r="C347" t="s">
        <v>991</v>
      </c>
      <c r="D347">
        <v>2</v>
      </c>
      <c r="E347">
        <v>2</v>
      </c>
      <c r="F347">
        <v>7</v>
      </c>
      <c r="G347">
        <v>1.395</v>
      </c>
    </row>
    <row r="348" spans="2:7" x14ac:dyDescent="0.25">
      <c r="B348" t="s">
        <v>1100</v>
      </c>
      <c r="C348" t="s">
        <v>1101</v>
      </c>
      <c r="D348">
        <v>2</v>
      </c>
      <c r="E348">
        <v>2</v>
      </c>
      <c r="F348">
        <v>10</v>
      </c>
      <c r="G348">
        <v>1.3819999999999999</v>
      </c>
    </row>
    <row r="349" spans="2:7" x14ac:dyDescent="0.25">
      <c r="B349" t="s">
        <v>1132</v>
      </c>
      <c r="C349" t="s">
        <v>1133</v>
      </c>
      <c r="D349">
        <v>2</v>
      </c>
      <c r="E349">
        <v>2</v>
      </c>
      <c r="F349">
        <v>2</v>
      </c>
      <c r="G349">
        <v>1.3779999999999999</v>
      </c>
    </row>
    <row r="350" spans="2:7" x14ac:dyDescent="0.25">
      <c r="B350" t="s">
        <v>636</v>
      </c>
      <c r="C350" t="s">
        <v>637</v>
      </c>
      <c r="D350">
        <v>2</v>
      </c>
      <c r="E350">
        <v>3</v>
      </c>
      <c r="F350">
        <v>9</v>
      </c>
      <c r="G350">
        <v>1.375</v>
      </c>
    </row>
    <row r="351" spans="2:7" x14ac:dyDescent="0.25">
      <c r="B351" t="s">
        <v>1090</v>
      </c>
      <c r="C351" t="s">
        <v>1091</v>
      </c>
      <c r="D351">
        <v>2</v>
      </c>
      <c r="E351">
        <v>2</v>
      </c>
      <c r="F351">
        <v>5</v>
      </c>
      <c r="G351">
        <v>1.363</v>
      </c>
    </row>
    <row r="352" spans="2:7" x14ac:dyDescent="0.25">
      <c r="B352" t="s">
        <v>624</v>
      </c>
      <c r="C352" t="s">
        <v>625</v>
      </c>
      <c r="D352">
        <v>2</v>
      </c>
      <c r="E352">
        <v>2</v>
      </c>
      <c r="F352">
        <v>2</v>
      </c>
      <c r="G352">
        <v>1.361</v>
      </c>
    </row>
    <row r="353" spans="2:7" x14ac:dyDescent="0.25">
      <c r="B353" t="s">
        <v>718</v>
      </c>
      <c r="C353" t="s">
        <v>719</v>
      </c>
      <c r="D353">
        <v>2</v>
      </c>
      <c r="E353">
        <v>2</v>
      </c>
      <c r="F353">
        <v>30</v>
      </c>
      <c r="G353">
        <v>1.359</v>
      </c>
    </row>
    <row r="354" spans="2:7" x14ac:dyDescent="0.25">
      <c r="B354" t="s">
        <v>964</v>
      </c>
      <c r="C354" t="s">
        <v>965</v>
      </c>
      <c r="D354">
        <v>2</v>
      </c>
      <c r="E354">
        <v>2</v>
      </c>
      <c r="F354">
        <v>8</v>
      </c>
      <c r="G354">
        <v>1.357</v>
      </c>
    </row>
    <row r="355" spans="2:7" x14ac:dyDescent="0.25">
      <c r="B355" t="s">
        <v>958</v>
      </c>
      <c r="C355" t="s">
        <v>959</v>
      </c>
      <c r="D355">
        <v>2</v>
      </c>
      <c r="E355">
        <v>2</v>
      </c>
      <c r="F355">
        <v>7</v>
      </c>
      <c r="G355">
        <v>1.357</v>
      </c>
    </row>
    <row r="356" spans="2:7" x14ac:dyDescent="0.25">
      <c r="B356" t="s">
        <v>856</v>
      </c>
      <c r="C356" t="s">
        <v>857</v>
      </c>
      <c r="D356">
        <v>2</v>
      </c>
      <c r="E356">
        <v>2</v>
      </c>
      <c r="F356">
        <v>3</v>
      </c>
      <c r="G356">
        <v>1.3420000000000001</v>
      </c>
    </row>
    <row r="357" spans="2:7" x14ac:dyDescent="0.25">
      <c r="B357" t="s">
        <v>1164</v>
      </c>
      <c r="C357" t="s">
        <v>1165</v>
      </c>
      <c r="D357">
        <v>2</v>
      </c>
      <c r="E357">
        <v>2</v>
      </c>
      <c r="F357">
        <v>4</v>
      </c>
      <c r="G357">
        <v>1.339</v>
      </c>
    </row>
    <row r="358" spans="2:7" x14ac:dyDescent="0.25">
      <c r="B358" t="s">
        <v>686</v>
      </c>
      <c r="C358" t="s">
        <v>687</v>
      </c>
      <c r="D358">
        <v>2</v>
      </c>
      <c r="E358">
        <v>2</v>
      </c>
      <c r="F358">
        <v>2</v>
      </c>
      <c r="G358">
        <v>1.339</v>
      </c>
    </row>
    <row r="359" spans="2:7" x14ac:dyDescent="0.25">
      <c r="B359" t="s">
        <v>870</v>
      </c>
      <c r="C359" t="s">
        <v>871</v>
      </c>
      <c r="D359">
        <v>2</v>
      </c>
      <c r="E359">
        <v>2</v>
      </c>
      <c r="F359">
        <v>2</v>
      </c>
      <c r="G359">
        <v>1.339</v>
      </c>
    </row>
    <row r="360" spans="2:7" x14ac:dyDescent="0.25">
      <c r="B360" t="s">
        <v>820</v>
      </c>
      <c r="C360" t="s">
        <v>821</v>
      </c>
      <c r="D360">
        <v>2</v>
      </c>
      <c r="E360">
        <v>1</v>
      </c>
      <c r="F360">
        <v>5</v>
      </c>
      <c r="G360">
        <v>1.3240000000000001</v>
      </c>
    </row>
    <row r="361" spans="2:7" x14ac:dyDescent="0.25">
      <c r="B361" t="s">
        <v>616</v>
      </c>
      <c r="C361" t="s">
        <v>617</v>
      </c>
      <c r="D361">
        <v>2</v>
      </c>
      <c r="E361">
        <v>2</v>
      </c>
      <c r="F361">
        <v>43</v>
      </c>
      <c r="G361">
        <v>1.3220000000000001</v>
      </c>
    </row>
    <row r="362" spans="2:7" x14ac:dyDescent="0.25">
      <c r="B362" t="s">
        <v>954</v>
      </c>
      <c r="C362" t="s">
        <v>955</v>
      </c>
      <c r="D362">
        <v>2</v>
      </c>
      <c r="E362">
        <v>2</v>
      </c>
      <c r="F362">
        <v>2</v>
      </c>
      <c r="G362">
        <v>1.3220000000000001</v>
      </c>
    </row>
    <row r="363" spans="2:7" x14ac:dyDescent="0.25">
      <c r="B363" t="s">
        <v>728</v>
      </c>
      <c r="C363" t="s">
        <v>729</v>
      </c>
      <c r="D363">
        <v>2</v>
      </c>
      <c r="E363">
        <v>2</v>
      </c>
      <c r="F363">
        <v>8</v>
      </c>
      <c r="G363">
        <v>1.3180000000000001</v>
      </c>
    </row>
    <row r="364" spans="2:7" x14ac:dyDescent="0.25">
      <c r="B364" t="s">
        <v>680</v>
      </c>
      <c r="C364" t="s">
        <v>681</v>
      </c>
      <c r="D364">
        <v>2</v>
      </c>
      <c r="E364">
        <v>2</v>
      </c>
      <c r="F364">
        <v>2</v>
      </c>
      <c r="G364">
        <v>1.3120000000000001</v>
      </c>
    </row>
    <row r="365" spans="2:7" x14ac:dyDescent="0.25">
      <c r="B365" t="s">
        <v>702</v>
      </c>
      <c r="C365" t="s">
        <v>703</v>
      </c>
      <c r="D365">
        <v>2</v>
      </c>
      <c r="E365">
        <v>2</v>
      </c>
      <c r="F365">
        <v>14</v>
      </c>
      <c r="G365">
        <v>1.3089999999999999</v>
      </c>
    </row>
    <row r="366" spans="2:7" x14ac:dyDescent="0.25">
      <c r="B366" t="s">
        <v>1080</v>
      </c>
      <c r="C366" t="s">
        <v>1081</v>
      </c>
      <c r="D366">
        <v>2</v>
      </c>
      <c r="E366">
        <v>3</v>
      </c>
      <c r="F366">
        <v>12</v>
      </c>
      <c r="G366">
        <v>1.3089999999999999</v>
      </c>
    </row>
    <row r="367" spans="2:7" x14ac:dyDescent="0.25">
      <c r="B367" t="s">
        <v>888</v>
      </c>
      <c r="C367" t="s">
        <v>889</v>
      </c>
      <c r="D367">
        <v>2</v>
      </c>
      <c r="E367">
        <v>2</v>
      </c>
      <c r="F367">
        <v>5</v>
      </c>
      <c r="G367">
        <v>1.306</v>
      </c>
    </row>
    <row r="368" spans="2:7" x14ac:dyDescent="0.25">
      <c r="B368" t="s">
        <v>836</v>
      </c>
      <c r="C368" t="s">
        <v>837</v>
      </c>
      <c r="D368">
        <v>2</v>
      </c>
      <c r="E368">
        <v>2</v>
      </c>
      <c r="F368">
        <v>9</v>
      </c>
      <c r="G368">
        <v>1.302</v>
      </c>
    </row>
    <row r="369" spans="2:7" x14ac:dyDescent="0.25">
      <c r="B369" t="s">
        <v>652</v>
      </c>
      <c r="C369" t="s">
        <v>653</v>
      </c>
      <c r="D369">
        <v>2</v>
      </c>
      <c r="E369">
        <v>2</v>
      </c>
      <c r="F369">
        <v>6</v>
      </c>
      <c r="G369">
        <v>1.288</v>
      </c>
    </row>
    <row r="370" spans="2:7" x14ac:dyDescent="0.25">
      <c r="B370" t="s">
        <v>1008</v>
      </c>
      <c r="C370" t="s">
        <v>1009</v>
      </c>
      <c r="D370">
        <v>2</v>
      </c>
      <c r="E370">
        <v>2</v>
      </c>
      <c r="F370">
        <v>5</v>
      </c>
      <c r="G370">
        <v>1.286</v>
      </c>
    </row>
    <row r="371" spans="2:7" x14ac:dyDescent="0.25">
      <c r="B371" t="s">
        <v>1192</v>
      </c>
      <c r="C371" t="s">
        <v>1193</v>
      </c>
      <c r="D371">
        <v>2</v>
      </c>
      <c r="E371">
        <v>2</v>
      </c>
      <c r="F371">
        <v>3</v>
      </c>
      <c r="G371">
        <v>1.282</v>
      </c>
    </row>
    <row r="372" spans="2:7" x14ac:dyDescent="0.25">
      <c r="B372" t="s">
        <v>626</v>
      </c>
      <c r="C372" t="s">
        <v>627</v>
      </c>
      <c r="D372">
        <v>2</v>
      </c>
      <c r="E372">
        <v>2</v>
      </c>
      <c r="F372">
        <v>37</v>
      </c>
      <c r="G372">
        <v>1.2809999999999999</v>
      </c>
    </row>
    <row r="373" spans="2:7" x14ac:dyDescent="0.25">
      <c r="B373" t="s">
        <v>930</v>
      </c>
      <c r="C373" t="s">
        <v>931</v>
      </c>
      <c r="D373">
        <v>2</v>
      </c>
      <c r="E373">
        <v>2</v>
      </c>
      <c r="F373">
        <v>2</v>
      </c>
      <c r="G373">
        <v>1.278</v>
      </c>
    </row>
    <row r="374" spans="2:7" x14ac:dyDescent="0.25">
      <c r="B374" t="s">
        <v>816</v>
      </c>
      <c r="C374" t="s">
        <v>817</v>
      </c>
      <c r="D374">
        <v>2</v>
      </c>
      <c r="E374">
        <v>2</v>
      </c>
      <c r="F374">
        <v>15</v>
      </c>
      <c r="G374">
        <v>1.2749999999999999</v>
      </c>
    </row>
    <row r="375" spans="2:7" x14ac:dyDescent="0.25">
      <c r="B375" t="s">
        <v>1068</v>
      </c>
      <c r="C375" t="s">
        <v>1069</v>
      </c>
      <c r="D375">
        <v>2</v>
      </c>
      <c r="E375">
        <v>2</v>
      </c>
      <c r="F375">
        <v>3</v>
      </c>
      <c r="G375">
        <v>1.2689999999999999</v>
      </c>
    </row>
    <row r="376" spans="2:7" x14ac:dyDescent="0.25">
      <c r="B376" t="s">
        <v>972</v>
      </c>
      <c r="C376" t="s">
        <v>973</v>
      </c>
      <c r="D376">
        <v>2</v>
      </c>
      <c r="E376">
        <v>2</v>
      </c>
      <c r="F376">
        <v>4</v>
      </c>
      <c r="G376">
        <v>1.2649999999999999</v>
      </c>
    </row>
    <row r="377" spans="2:7" x14ac:dyDescent="0.25">
      <c r="B377" t="s">
        <v>852</v>
      </c>
      <c r="C377" t="s">
        <v>853</v>
      </c>
      <c r="D377">
        <v>2</v>
      </c>
      <c r="E377">
        <v>2</v>
      </c>
      <c r="F377">
        <v>2</v>
      </c>
      <c r="G377">
        <v>1.262</v>
      </c>
    </row>
    <row r="378" spans="2:7" x14ac:dyDescent="0.25">
      <c r="B378" t="s">
        <v>1158</v>
      </c>
      <c r="C378" t="s">
        <v>1159</v>
      </c>
      <c r="D378">
        <v>2</v>
      </c>
      <c r="E378">
        <v>2</v>
      </c>
      <c r="F378">
        <v>5</v>
      </c>
      <c r="G378">
        <v>1.2509999999999999</v>
      </c>
    </row>
    <row r="379" spans="2:7" x14ac:dyDescent="0.25">
      <c r="B379" t="s">
        <v>860</v>
      </c>
      <c r="C379" t="s">
        <v>861</v>
      </c>
      <c r="D379">
        <v>2</v>
      </c>
      <c r="E379">
        <v>2</v>
      </c>
      <c r="F379">
        <v>19</v>
      </c>
      <c r="G379">
        <v>1.2350000000000001</v>
      </c>
    </row>
    <row r="380" spans="2:7" x14ac:dyDescent="0.25">
      <c r="B380" t="s">
        <v>678</v>
      </c>
      <c r="C380" t="s">
        <v>679</v>
      </c>
      <c r="D380">
        <v>2</v>
      </c>
      <c r="E380">
        <v>2</v>
      </c>
      <c r="F380">
        <v>3</v>
      </c>
      <c r="G380">
        <v>1.234</v>
      </c>
    </row>
    <row r="381" spans="2:7" x14ac:dyDescent="0.25">
      <c r="B381" t="s">
        <v>1108</v>
      </c>
      <c r="C381" t="s">
        <v>1109</v>
      </c>
      <c r="D381">
        <v>2</v>
      </c>
      <c r="E381">
        <v>2</v>
      </c>
      <c r="F381">
        <v>2</v>
      </c>
      <c r="G381">
        <v>1.232</v>
      </c>
    </row>
    <row r="382" spans="2:7" x14ac:dyDescent="0.25">
      <c r="B382" t="s">
        <v>922</v>
      </c>
      <c r="C382" t="s">
        <v>923</v>
      </c>
      <c r="D382">
        <v>2</v>
      </c>
      <c r="E382">
        <v>4</v>
      </c>
      <c r="F382">
        <v>48</v>
      </c>
      <c r="G382">
        <v>1.228</v>
      </c>
    </row>
    <row r="383" spans="2:7" x14ac:dyDescent="0.25">
      <c r="B383" t="s">
        <v>1048</v>
      </c>
      <c r="C383" t="s">
        <v>1049</v>
      </c>
      <c r="D383">
        <v>2</v>
      </c>
      <c r="E383">
        <v>2</v>
      </c>
      <c r="F383">
        <v>2</v>
      </c>
      <c r="G383">
        <v>1.226</v>
      </c>
    </row>
    <row r="384" spans="2:7" x14ac:dyDescent="0.25">
      <c r="B384" t="s">
        <v>684</v>
      </c>
      <c r="C384" t="s">
        <v>685</v>
      </c>
      <c r="D384">
        <v>2</v>
      </c>
      <c r="E384">
        <v>4</v>
      </c>
      <c r="F384">
        <v>62</v>
      </c>
      <c r="G384">
        <v>1.2230000000000001</v>
      </c>
    </row>
    <row r="385" spans="2:7" x14ac:dyDescent="0.25">
      <c r="B385" t="s">
        <v>1130</v>
      </c>
      <c r="C385" t="s">
        <v>1131</v>
      </c>
      <c r="D385">
        <v>2</v>
      </c>
      <c r="E385">
        <v>2</v>
      </c>
      <c r="F385">
        <v>2</v>
      </c>
      <c r="G385">
        <v>1.22</v>
      </c>
    </row>
    <row r="386" spans="2:7" x14ac:dyDescent="0.25">
      <c r="B386" t="s">
        <v>744</v>
      </c>
      <c r="C386" t="s">
        <v>745</v>
      </c>
      <c r="D386">
        <v>2</v>
      </c>
      <c r="E386">
        <v>4</v>
      </c>
      <c r="F386">
        <v>77</v>
      </c>
      <c r="G386">
        <v>1.2190000000000001</v>
      </c>
    </row>
    <row r="387" spans="2:7" x14ac:dyDescent="0.25">
      <c r="B387" t="s">
        <v>746</v>
      </c>
      <c r="C387" t="s">
        <v>747</v>
      </c>
      <c r="D387">
        <v>2</v>
      </c>
      <c r="E387">
        <v>4</v>
      </c>
      <c r="F387">
        <v>77</v>
      </c>
      <c r="G387">
        <v>1.2190000000000001</v>
      </c>
    </row>
    <row r="388" spans="2:7" x14ac:dyDescent="0.25">
      <c r="B388" t="s">
        <v>736</v>
      </c>
      <c r="C388" t="s">
        <v>737</v>
      </c>
      <c r="D388">
        <v>2</v>
      </c>
      <c r="E388">
        <v>2</v>
      </c>
      <c r="F388">
        <v>17</v>
      </c>
      <c r="G388">
        <v>1.2150000000000001</v>
      </c>
    </row>
    <row r="389" spans="2:7" x14ac:dyDescent="0.25">
      <c r="B389" t="s">
        <v>892</v>
      </c>
      <c r="C389" t="s">
        <v>893</v>
      </c>
      <c r="D389">
        <v>2</v>
      </c>
      <c r="E389">
        <v>2</v>
      </c>
      <c r="F389">
        <v>31</v>
      </c>
      <c r="G389">
        <v>1.212</v>
      </c>
    </row>
    <row r="390" spans="2:7" x14ac:dyDescent="0.25">
      <c r="B390" t="s">
        <v>620</v>
      </c>
      <c r="C390" t="s">
        <v>621</v>
      </c>
      <c r="D390">
        <v>2</v>
      </c>
      <c r="E390">
        <v>3</v>
      </c>
      <c r="F390">
        <v>71</v>
      </c>
      <c r="G390">
        <v>1.206</v>
      </c>
    </row>
    <row r="391" spans="2:7" x14ac:dyDescent="0.25">
      <c r="B391" t="s">
        <v>840</v>
      </c>
      <c r="C391" t="s">
        <v>841</v>
      </c>
      <c r="D391">
        <v>2</v>
      </c>
      <c r="E391">
        <v>2</v>
      </c>
      <c r="F391">
        <v>5</v>
      </c>
      <c r="G391">
        <v>1.2030000000000001</v>
      </c>
    </row>
    <row r="392" spans="2:7" x14ac:dyDescent="0.25">
      <c r="B392" t="s">
        <v>720</v>
      </c>
      <c r="C392" t="s">
        <v>721</v>
      </c>
      <c r="D392">
        <v>2</v>
      </c>
      <c r="E392">
        <v>2</v>
      </c>
      <c r="F392">
        <v>37</v>
      </c>
      <c r="G392">
        <v>1.2010000000000001</v>
      </c>
    </row>
    <row r="393" spans="2:7" x14ac:dyDescent="0.25">
      <c r="B393" t="s">
        <v>838</v>
      </c>
      <c r="C393" t="s">
        <v>839</v>
      </c>
      <c r="D393">
        <v>2</v>
      </c>
      <c r="E393">
        <v>2</v>
      </c>
      <c r="F393">
        <v>6</v>
      </c>
      <c r="G393">
        <v>1.2</v>
      </c>
    </row>
    <row r="394" spans="2:7" x14ac:dyDescent="0.25">
      <c r="B394" t="s">
        <v>932</v>
      </c>
      <c r="C394" t="s">
        <v>933</v>
      </c>
      <c r="D394">
        <v>2</v>
      </c>
      <c r="E394">
        <v>2</v>
      </c>
      <c r="F394">
        <v>7</v>
      </c>
      <c r="G394">
        <v>1.198</v>
      </c>
    </row>
    <row r="395" spans="2:7" x14ac:dyDescent="0.25">
      <c r="B395" t="s">
        <v>632</v>
      </c>
      <c r="C395" t="s">
        <v>633</v>
      </c>
      <c r="D395">
        <v>2</v>
      </c>
      <c r="E395">
        <v>2</v>
      </c>
      <c r="F395">
        <v>20</v>
      </c>
      <c r="G395">
        <v>1.196</v>
      </c>
    </row>
    <row r="396" spans="2:7" x14ac:dyDescent="0.25">
      <c r="B396" t="s">
        <v>1044</v>
      </c>
      <c r="C396" t="s">
        <v>1045</v>
      </c>
      <c r="D396">
        <v>2</v>
      </c>
      <c r="E396">
        <v>2</v>
      </c>
      <c r="F396">
        <v>16</v>
      </c>
      <c r="G396">
        <v>1.196</v>
      </c>
    </row>
    <row r="397" spans="2:7" x14ac:dyDescent="0.25">
      <c r="B397" t="s">
        <v>1004</v>
      </c>
      <c r="C397" t="s">
        <v>1005</v>
      </c>
      <c r="D397">
        <v>2</v>
      </c>
      <c r="E397">
        <v>3</v>
      </c>
      <c r="F397">
        <v>21</v>
      </c>
      <c r="G397">
        <v>1.1890000000000001</v>
      </c>
    </row>
    <row r="398" spans="2:7" x14ac:dyDescent="0.25">
      <c r="B398" t="s">
        <v>792</v>
      </c>
      <c r="C398" t="s">
        <v>793</v>
      </c>
      <c r="D398">
        <v>2</v>
      </c>
      <c r="E398">
        <v>2</v>
      </c>
      <c r="F398">
        <v>11</v>
      </c>
      <c r="G398">
        <v>1.1859999999999999</v>
      </c>
    </row>
    <row r="399" spans="2:7" x14ac:dyDescent="0.25">
      <c r="B399" t="s">
        <v>1088</v>
      </c>
      <c r="C399" t="s">
        <v>1089</v>
      </c>
      <c r="D399">
        <v>2</v>
      </c>
      <c r="E399">
        <v>2</v>
      </c>
      <c r="F399">
        <v>27</v>
      </c>
      <c r="G399">
        <v>1.1850000000000001</v>
      </c>
    </row>
    <row r="400" spans="2:7" x14ac:dyDescent="0.25">
      <c r="B400" t="s">
        <v>1060</v>
      </c>
      <c r="C400" t="s">
        <v>1061</v>
      </c>
      <c r="D400">
        <v>2</v>
      </c>
      <c r="E400">
        <v>5</v>
      </c>
      <c r="F400">
        <v>45</v>
      </c>
      <c r="G400">
        <v>1.1839999999999999</v>
      </c>
    </row>
    <row r="401" spans="2:7" x14ac:dyDescent="0.25">
      <c r="B401" t="s">
        <v>1188</v>
      </c>
      <c r="C401" t="s">
        <v>1189</v>
      </c>
      <c r="D401">
        <v>2</v>
      </c>
      <c r="E401">
        <v>2</v>
      </c>
      <c r="F401">
        <v>7</v>
      </c>
      <c r="G401">
        <v>1.1819999999999999</v>
      </c>
    </row>
    <row r="402" spans="2:7" x14ac:dyDescent="0.25">
      <c r="B402" t="s">
        <v>1190</v>
      </c>
      <c r="C402" t="s">
        <v>1191</v>
      </c>
      <c r="D402">
        <v>2</v>
      </c>
      <c r="E402">
        <v>2</v>
      </c>
      <c r="F402">
        <v>7</v>
      </c>
      <c r="G402">
        <v>1.1819999999999999</v>
      </c>
    </row>
    <row r="403" spans="2:7" x14ac:dyDescent="0.25">
      <c r="B403" t="s">
        <v>618</v>
      </c>
      <c r="C403" t="s">
        <v>619</v>
      </c>
      <c r="D403">
        <v>2</v>
      </c>
      <c r="E403">
        <v>3</v>
      </c>
      <c r="F403">
        <v>5</v>
      </c>
      <c r="G403">
        <v>1.18</v>
      </c>
    </row>
    <row r="404" spans="2:7" x14ac:dyDescent="0.25">
      <c r="B404" t="s">
        <v>706</v>
      </c>
      <c r="C404" t="s">
        <v>707</v>
      </c>
      <c r="D404">
        <v>2</v>
      </c>
      <c r="E404">
        <v>5</v>
      </c>
      <c r="F404">
        <v>54</v>
      </c>
      <c r="G404">
        <v>1.177</v>
      </c>
    </row>
    <row r="405" spans="2:7" x14ac:dyDescent="0.25">
      <c r="B405" t="s">
        <v>1092</v>
      </c>
      <c r="C405" t="s">
        <v>1093</v>
      </c>
      <c r="D405">
        <v>2</v>
      </c>
      <c r="E405">
        <v>3</v>
      </c>
      <c r="F405">
        <v>28</v>
      </c>
      <c r="G405">
        <v>1.175</v>
      </c>
    </row>
    <row r="406" spans="2:7" x14ac:dyDescent="0.25">
      <c r="B406" t="s">
        <v>1074</v>
      </c>
      <c r="C406" t="s">
        <v>1075</v>
      </c>
      <c r="D406">
        <v>2</v>
      </c>
      <c r="E406">
        <v>4</v>
      </c>
      <c r="F406">
        <v>48</v>
      </c>
      <c r="G406">
        <v>1.169</v>
      </c>
    </row>
    <row r="407" spans="2:7" x14ac:dyDescent="0.25">
      <c r="B407" t="s">
        <v>988</v>
      </c>
      <c r="C407" t="s">
        <v>989</v>
      </c>
      <c r="D407">
        <v>2</v>
      </c>
      <c r="E407">
        <v>2</v>
      </c>
      <c r="F407">
        <v>2</v>
      </c>
      <c r="G407">
        <v>1.169</v>
      </c>
    </row>
    <row r="408" spans="2:7" x14ac:dyDescent="0.25">
      <c r="B408" t="s">
        <v>732</v>
      </c>
      <c r="C408" t="s">
        <v>733</v>
      </c>
      <c r="D408">
        <v>2</v>
      </c>
      <c r="E408">
        <v>3</v>
      </c>
      <c r="F408">
        <v>4</v>
      </c>
      <c r="G408">
        <v>1.167</v>
      </c>
    </row>
    <row r="409" spans="2:7" x14ac:dyDescent="0.25">
      <c r="B409" t="s">
        <v>974</v>
      </c>
      <c r="C409" t="s">
        <v>975</v>
      </c>
      <c r="D409">
        <v>2</v>
      </c>
      <c r="E409">
        <v>3</v>
      </c>
      <c r="F409">
        <v>9</v>
      </c>
      <c r="G409">
        <v>1.1639999999999999</v>
      </c>
    </row>
    <row r="410" spans="2:7" x14ac:dyDescent="0.25">
      <c r="B410" t="s">
        <v>638</v>
      </c>
      <c r="C410" t="s">
        <v>639</v>
      </c>
      <c r="D410">
        <v>2</v>
      </c>
      <c r="E410">
        <v>3</v>
      </c>
      <c r="F410">
        <v>8</v>
      </c>
      <c r="G410">
        <v>1.1619999999999999</v>
      </c>
    </row>
    <row r="411" spans="2:7" x14ac:dyDescent="0.25">
      <c r="B411" t="s">
        <v>874</v>
      </c>
      <c r="C411" t="s">
        <v>875</v>
      </c>
      <c r="D411">
        <v>2</v>
      </c>
      <c r="E411">
        <v>2</v>
      </c>
      <c r="F411">
        <v>6</v>
      </c>
      <c r="G411">
        <v>1.1559999999999999</v>
      </c>
    </row>
    <row r="412" spans="2:7" x14ac:dyDescent="0.25">
      <c r="B412" t="s">
        <v>982</v>
      </c>
      <c r="C412" t="s">
        <v>983</v>
      </c>
      <c r="D412">
        <v>2</v>
      </c>
      <c r="E412">
        <v>2</v>
      </c>
      <c r="F412">
        <v>7</v>
      </c>
      <c r="G412">
        <v>1.151</v>
      </c>
    </row>
    <row r="413" spans="2:7" x14ac:dyDescent="0.25">
      <c r="B413" t="s">
        <v>984</v>
      </c>
      <c r="C413" t="s">
        <v>985</v>
      </c>
      <c r="D413">
        <v>2</v>
      </c>
      <c r="E413">
        <v>2</v>
      </c>
      <c r="F413">
        <v>7</v>
      </c>
      <c r="G413">
        <v>1.151</v>
      </c>
    </row>
    <row r="414" spans="2:7" x14ac:dyDescent="0.25">
      <c r="B414" t="s">
        <v>784</v>
      </c>
      <c r="C414" t="s">
        <v>785</v>
      </c>
      <c r="D414">
        <v>2</v>
      </c>
      <c r="E414">
        <v>2</v>
      </c>
      <c r="F414">
        <v>24</v>
      </c>
      <c r="G414">
        <v>1.149</v>
      </c>
    </row>
    <row r="415" spans="2:7" x14ac:dyDescent="0.25">
      <c r="B415" t="s">
        <v>696</v>
      </c>
      <c r="C415" t="s">
        <v>697</v>
      </c>
      <c r="D415">
        <v>2</v>
      </c>
      <c r="E415">
        <v>2</v>
      </c>
      <c r="F415">
        <v>2</v>
      </c>
      <c r="G415">
        <v>1.147</v>
      </c>
    </row>
    <row r="416" spans="2:7" x14ac:dyDescent="0.25">
      <c r="B416" t="s">
        <v>622</v>
      </c>
      <c r="C416" t="s">
        <v>623</v>
      </c>
      <c r="D416">
        <v>2</v>
      </c>
      <c r="E416">
        <v>3</v>
      </c>
      <c r="F416">
        <v>37</v>
      </c>
      <c r="G416">
        <v>1.1439999999999999</v>
      </c>
    </row>
    <row r="417" spans="2:7" x14ac:dyDescent="0.25">
      <c r="B417" t="s">
        <v>1170</v>
      </c>
      <c r="C417" t="s">
        <v>1171</v>
      </c>
      <c r="D417">
        <v>2</v>
      </c>
      <c r="E417">
        <v>3</v>
      </c>
      <c r="F417">
        <v>6</v>
      </c>
      <c r="G417">
        <v>1.141</v>
      </c>
    </row>
    <row r="418" spans="2:7" x14ac:dyDescent="0.25">
      <c r="B418" t="s">
        <v>1000</v>
      </c>
      <c r="C418" t="s">
        <v>1001</v>
      </c>
      <c r="D418">
        <v>2</v>
      </c>
      <c r="E418">
        <v>2</v>
      </c>
      <c r="F418">
        <v>4</v>
      </c>
      <c r="G418">
        <v>1.1379999999999999</v>
      </c>
    </row>
    <row r="419" spans="2:7" x14ac:dyDescent="0.25">
      <c r="B419" t="s">
        <v>1002</v>
      </c>
      <c r="C419" t="s">
        <v>1003</v>
      </c>
      <c r="D419">
        <v>2</v>
      </c>
      <c r="E419">
        <v>4</v>
      </c>
      <c r="F419">
        <v>77</v>
      </c>
      <c r="G419">
        <v>1.1339999999999999</v>
      </c>
    </row>
    <row r="420" spans="2:7" x14ac:dyDescent="0.25">
      <c r="B420" t="s">
        <v>868</v>
      </c>
      <c r="C420" t="s">
        <v>869</v>
      </c>
      <c r="D420">
        <v>2</v>
      </c>
      <c r="E420">
        <v>2</v>
      </c>
      <c r="F420">
        <v>6</v>
      </c>
      <c r="G420">
        <v>1.131</v>
      </c>
    </row>
    <row r="421" spans="2:7" x14ac:dyDescent="0.25">
      <c r="B421" t="s">
        <v>690</v>
      </c>
      <c r="C421" t="s">
        <v>691</v>
      </c>
      <c r="D421">
        <v>2</v>
      </c>
      <c r="E421">
        <v>2</v>
      </c>
      <c r="F421">
        <v>16</v>
      </c>
      <c r="G421">
        <v>1.127</v>
      </c>
    </row>
    <row r="422" spans="2:7" x14ac:dyDescent="0.25">
      <c r="B422" t="s">
        <v>1138</v>
      </c>
      <c r="C422" t="s">
        <v>1139</v>
      </c>
      <c r="D422">
        <v>2</v>
      </c>
      <c r="E422">
        <v>2</v>
      </c>
      <c r="F422">
        <v>14</v>
      </c>
      <c r="G422">
        <v>1.125</v>
      </c>
    </row>
    <row r="423" spans="2:7" x14ac:dyDescent="0.25">
      <c r="B423" t="s">
        <v>1140</v>
      </c>
      <c r="C423" t="s">
        <v>1141</v>
      </c>
      <c r="D423">
        <v>2</v>
      </c>
      <c r="E423">
        <v>2</v>
      </c>
      <c r="F423">
        <v>14</v>
      </c>
      <c r="G423">
        <v>1.125</v>
      </c>
    </row>
    <row r="424" spans="2:7" x14ac:dyDescent="0.25">
      <c r="B424" t="s">
        <v>1142</v>
      </c>
      <c r="C424" t="s">
        <v>1143</v>
      </c>
      <c r="D424">
        <v>2</v>
      </c>
      <c r="E424">
        <v>2</v>
      </c>
      <c r="F424">
        <v>14</v>
      </c>
      <c r="G424">
        <v>1.125</v>
      </c>
    </row>
    <row r="425" spans="2:7" x14ac:dyDescent="0.25">
      <c r="B425" t="s">
        <v>884</v>
      </c>
      <c r="C425" t="s">
        <v>885</v>
      </c>
      <c r="D425">
        <v>2</v>
      </c>
      <c r="E425">
        <v>2</v>
      </c>
      <c r="F425">
        <v>5</v>
      </c>
      <c r="G425">
        <v>1.1220000000000001</v>
      </c>
    </row>
    <row r="426" spans="2:7" x14ac:dyDescent="0.25">
      <c r="B426" t="s">
        <v>642</v>
      </c>
      <c r="C426" t="s">
        <v>643</v>
      </c>
      <c r="D426">
        <v>2</v>
      </c>
      <c r="E426">
        <v>2</v>
      </c>
      <c r="F426">
        <v>26</v>
      </c>
      <c r="G426">
        <v>1.1200000000000001</v>
      </c>
    </row>
    <row r="427" spans="2:7" x14ac:dyDescent="0.25">
      <c r="B427" t="s">
        <v>644</v>
      </c>
      <c r="C427" t="s">
        <v>645</v>
      </c>
      <c r="D427">
        <v>2</v>
      </c>
      <c r="E427">
        <v>2</v>
      </c>
      <c r="F427">
        <v>26</v>
      </c>
      <c r="G427">
        <v>1.1200000000000001</v>
      </c>
    </row>
    <row r="428" spans="2:7" x14ac:dyDescent="0.25">
      <c r="B428" t="s">
        <v>646</v>
      </c>
      <c r="C428" t="s">
        <v>647</v>
      </c>
      <c r="D428">
        <v>2</v>
      </c>
      <c r="E428">
        <v>2</v>
      </c>
      <c r="F428">
        <v>26</v>
      </c>
      <c r="G428">
        <v>1.1200000000000001</v>
      </c>
    </row>
    <row r="429" spans="2:7" x14ac:dyDescent="0.25">
      <c r="B429" t="s">
        <v>1058</v>
      </c>
      <c r="C429" t="s">
        <v>1059</v>
      </c>
      <c r="D429">
        <v>2</v>
      </c>
      <c r="E429">
        <v>2</v>
      </c>
      <c r="F429">
        <v>3</v>
      </c>
      <c r="G429">
        <v>1.1200000000000001</v>
      </c>
    </row>
    <row r="430" spans="2:7" x14ac:dyDescent="0.25">
      <c r="B430" t="s">
        <v>824</v>
      </c>
      <c r="C430" t="s">
        <v>825</v>
      </c>
      <c r="D430">
        <v>2</v>
      </c>
      <c r="E430">
        <v>2</v>
      </c>
      <c r="F430">
        <v>2</v>
      </c>
      <c r="G430">
        <v>1.1200000000000001</v>
      </c>
    </row>
    <row r="431" spans="2:7" x14ac:dyDescent="0.25">
      <c r="B431" t="s">
        <v>710</v>
      </c>
      <c r="C431" t="s">
        <v>711</v>
      </c>
      <c r="D431">
        <v>2</v>
      </c>
      <c r="E431">
        <v>2</v>
      </c>
      <c r="F431">
        <v>2</v>
      </c>
      <c r="G431">
        <v>1.115</v>
      </c>
    </row>
    <row r="432" spans="2:7" x14ac:dyDescent="0.25">
      <c r="B432" t="s">
        <v>950</v>
      </c>
      <c r="C432" t="s">
        <v>951</v>
      </c>
      <c r="D432">
        <v>2</v>
      </c>
      <c r="E432">
        <v>2</v>
      </c>
      <c r="F432">
        <v>3</v>
      </c>
      <c r="G432">
        <v>1.111</v>
      </c>
    </row>
    <row r="433" spans="2:7" x14ac:dyDescent="0.25">
      <c r="B433" t="s">
        <v>1006</v>
      </c>
      <c r="C433" t="s">
        <v>1007</v>
      </c>
      <c r="D433">
        <v>2</v>
      </c>
      <c r="E433">
        <v>2</v>
      </c>
      <c r="F433">
        <v>23</v>
      </c>
      <c r="G433">
        <v>1.103</v>
      </c>
    </row>
    <row r="434" spans="2:7" x14ac:dyDescent="0.25">
      <c r="B434" t="s">
        <v>742</v>
      </c>
      <c r="C434" t="s">
        <v>743</v>
      </c>
      <c r="D434">
        <v>2</v>
      </c>
      <c r="E434">
        <v>2</v>
      </c>
      <c r="F434">
        <v>3</v>
      </c>
      <c r="G434">
        <v>1.1000000000000001</v>
      </c>
    </row>
    <row r="435" spans="2:7" x14ac:dyDescent="0.25">
      <c r="B435" t="s">
        <v>1018</v>
      </c>
      <c r="C435" t="s">
        <v>1019</v>
      </c>
      <c r="D435">
        <v>2</v>
      </c>
      <c r="E435">
        <v>2</v>
      </c>
      <c r="F435">
        <v>2</v>
      </c>
      <c r="G435">
        <v>1.0940000000000001</v>
      </c>
    </row>
    <row r="436" spans="2:7" x14ac:dyDescent="0.25">
      <c r="B436" t="s">
        <v>790</v>
      </c>
      <c r="C436" t="s">
        <v>791</v>
      </c>
      <c r="D436">
        <v>2</v>
      </c>
      <c r="E436">
        <v>3</v>
      </c>
      <c r="F436">
        <v>28</v>
      </c>
      <c r="G436">
        <v>1.093</v>
      </c>
    </row>
    <row r="437" spans="2:7" x14ac:dyDescent="0.25">
      <c r="B437" t="s">
        <v>944</v>
      </c>
      <c r="C437" t="s">
        <v>945</v>
      </c>
      <c r="D437">
        <v>2</v>
      </c>
      <c r="E437">
        <v>2</v>
      </c>
      <c r="F437">
        <v>6</v>
      </c>
      <c r="G437">
        <v>1.0900000000000001</v>
      </c>
    </row>
    <row r="438" spans="2:7" x14ac:dyDescent="0.25">
      <c r="B438" t="s">
        <v>658</v>
      </c>
      <c r="C438" t="s">
        <v>659</v>
      </c>
      <c r="D438">
        <v>2</v>
      </c>
      <c r="E438">
        <v>1</v>
      </c>
      <c r="F438">
        <v>2</v>
      </c>
      <c r="G438">
        <v>1.0900000000000001</v>
      </c>
    </row>
    <row r="439" spans="2:7" x14ac:dyDescent="0.25">
      <c r="B439" t="s">
        <v>1056</v>
      </c>
      <c r="C439" t="s">
        <v>1057</v>
      </c>
      <c r="D439">
        <v>2</v>
      </c>
      <c r="E439">
        <v>3</v>
      </c>
      <c r="F439">
        <v>4</v>
      </c>
      <c r="G439">
        <v>1.0840000000000001</v>
      </c>
    </row>
    <row r="440" spans="2:7" x14ac:dyDescent="0.25">
      <c r="B440" t="s">
        <v>802</v>
      </c>
      <c r="C440" t="s">
        <v>803</v>
      </c>
      <c r="D440">
        <v>2</v>
      </c>
      <c r="E440">
        <v>4</v>
      </c>
      <c r="F440">
        <v>41</v>
      </c>
      <c r="G440">
        <v>1.081</v>
      </c>
    </row>
    <row r="441" spans="2:7" x14ac:dyDescent="0.25">
      <c r="B441" t="s">
        <v>704</v>
      </c>
      <c r="C441" t="s">
        <v>705</v>
      </c>
      <c r="D441">
        <v>2</v>
      </c>
      <c r="E441">
        <v>2</v>
      </c>
      <c r="F441">
        <v>3</v>
      </c>
      <c r="G441">
        <v>1.08</v>
      </c>
    </row>
    <row r="442" spans="2:7" x14ac:dyDescent="0.25">
      <c r="B442" t="s">
        <v>628</v>
      </c>
      <c r="C442" t="s">
        <v>629</v>
      </c>
      <c r="D442">
        <v>2</v>
      </c>
      <c r="E442">
        <v>2</v>
      </c>
      <c r="F442">
        <v>9</v>
      </c>
      <c r="G442">
        <v>1.0780000000000001</v>
      </c>
    </row>
    <row r="443" spans="2:7" x14ac:dyDescent="0.25">
      <c r="B443" t="s">
        <v>734</v>
      </c>
      <c r="C443" t="s">
        <v>735</v>
      </c>
      <c r="D443">
        <v>2</v>
      </c>
      <c r="E443">
        <v>3</v>
      </c>
      <c r="F443">
        <v>25</v>
      </c>
      <c r="G443">
        <v>1.0720000000000001</v>
      </c>
    </row>
    <row r="444" spans="2:7" x14ac:dyDescent="0.25">
      <c r="B444" t="s">
        <v>804</v>
      </c>
      <c r="C444" t="s">
        <v>805</v>
      </c>
      <c r="D444">
        <v>2</v>
      </c>
      <c r="E444">
        <v>2</v>
      </c>
      <c r="F444">
        <v>2</v>
      </c>
      <c r="G444">
        <v>1.069</v>
      </c>
    </row>
    <row r="445" spans="2:7" x14ac:dyDescent="0.25">
      <c r="B445" t="s">
        <v>1016</v>
      </c>
      <c r="C445" t="s">
        <v>1017</v>
      </c>
      <c r="D445">
        <v>2</v>
      </c>
      <c r="E445">
        <v>2</v>
      </c>
      <c r="F445">
        <v>4</v>
      </c>
      <c r="G445">
        <v>1.0660000000000001</v>
      </c>
    </row>
    <row r="446" spans="2:7" x14ac:dyDescent="0.25">
      <c r="B446" t="s">
        <v>670</v>
      </c>
      <c r="C446" t="s">
        <v>671</v>
      </c>
      <c r="D446">
        <v>2</v>
      </c>
      <c r="E446">
        <v>2</v>
      </c>
      <c r="F446">
        <v>18</v>
      </c>
      <c r="G446">
        <v>1.0640000000000001</v>
      </c>
    </row>
    <row r="447" spans="2:7" x14ac:dyDescent="0.25">
      <c r="B447" t="s">
        <v>1054</v>
      </c>
      <c r="C447" t="s">
        <v>1055</v>
      </c>
      <c r="D447">
        <v>2</v>
      </c>
      <c r="E447">
        <v>2</v>
      </c>
      <c r="F447">
        <v>7</v>
      </c>
      <c r="G447">
        <v>1.0640000000000001</v>
      </c>
    </row>
    <row r="448" spans="2:7" x14ac:dyDescent="0.25">
      <c r="B448" t="s">
        <v>980</v>
      </c>
      <c r="C448" t="s">
        <v>981</v>
      </c>
      <c r="D448">
        <v>2</v>
      </c>
      <c r="E448">
        <v>2</v>
      </c>
      <c r="F448">
        <v>4</v>
      </c>
      <c r="G448">
        <v>1.0640000000000001</v>
      </c>
    </row>
    <row r="449" spans="2:7" x14ac:dyDescent="0.25">
      <c r="B449" t="s">
        <v>1066</v>
      </c>
      <c r="C449" t="s">
        <v>1067</v>
      </c>
      <c r="D449">
        <v>2</v>
      </c>
      <c r="E449">
        <v>2</v>
      </c>
      <c r="F449">
        <v>2</v>
      </c>
      <c r="G449">
        <v>1.0640000000000001</v>
      </c>
    </row>
    <row r="450" spans="2:7" x14ac:dyDescent="0.25">
      <c r="B450" t="s">
        <v>756</v>
      </c>
      <c r="C450" t="s">
        <v>757</v>
      </c>
      <c r="D450">
        <v>2</v>
      </c>
      <c r="E450">
        <v>2</v>
      </c>
      <c r="F450">
        <v>20</v>
      </c>
      <c r="G450">
        <v>1.0609999999999999</v>
      </c>
    </row>
    <row r="451" spans="2:7" x14ac:dyDescent="0.25">
      <c r="B451" t="s">
        <v>1084</v>
      </c>
      <c r="C451" t="s">
        <v>1085</v>
      </c>
      <c r="D451">
        <v>2</v>
      </c>
      <c r="E451">
        <v>2</v>
      </c>
      <c r="F451">
        <v>6</v>
      </c>
      <c r="G451">
        <v>1.06</v>
      </c>
    </row>
    <row r="452" spans="2:7" x14ac:dyDescent="0.25">
      <c r="B452" t="s">
        <v>876</v>
      </c>
      <c r="C452" t="s">
        <v>877</v>
      </c>
      <c r="D452">
        <v>2</v>
      </c>
      <c r="E452">
        <v>3</v>
      </c>
      <c r="F452">
        <v>32</v>
      </c>
      <c r="G452">
        <v>1.0589999999999999</v>
      </c>
    </row>
    <row r="453" spans="2:7" x14ac:dyDescent="0.25">
      <c r="B453" t="s">
        <v>940</v>
      </c>
      <c r="C453" t="s">
        <v>941</v>
      </c>
      <c r="D453">
        <v>2</v>
      </c>
      <c r="E453">
        <v>3</v>
      </c>
      <c r="F453">
        <v>12</v>
      </c>
      <c r="G453">
        <v>1.0589999999999999</v>
      </c>
    </row>
    <row r="454" spans="2:7" x14ac:dyDescent="0.25">
      <c r="B454" t="s">
        <v>936</v>
      </c>
      <c r="C454" t="s">
        <v>937</v>
      </c>
      <c r="D454">
        <v>2</v>
      </c>
      <c r="E454">
        <v>3</v>
      </c>
      <c r="F454">
        <v>5</v>
      </c>
      <c r="G454">
        <v>1.0589999999999999</v>
      </c>
    </row>
    <row r="455" spans="2:7" x14ac:dyDescent="0.25">
      <c r="B455" t="s">
        <v>886</v>
      </c>
      <c r="C455" t="s">
        <v>887</v>
      </c>
      <c r="D455">
        <v>2</v>
      </c>
      <c r="E455">
        <v>2</v>
      </c>
      <c r="F455">
        <v>2</v>
      </c>
      <c r="G455">
        <v>1.0569999999999999</v>
      </c>
    </row>
    <row r="456" spans="2:7" x14ac:dyDescent="0.25">
      <c r="B456" t="s">
        <v>1012</v>
      </c>
      <c r="C456" t="s">
        <v>1013</v>
      </c>
      <c r="D456">
        <v>2</v>
      </c>
      <c r="E456">
        <v>2</v>
      </c>
      <c r="F456">
        <v>31</v>
      </c>
      <c r="G456">
        <v>1.056</v>
      </c>
    </row>
    <row r="457" spans="2:7" x14ac:dyDescent="0.25">
      <c r="B457" t="s">
        <v>1050</v>
      </c>
      <c r="C457" t="s">
        <v>1051</v>
      </c>
      <c r="D457">
        <v>2</v>
      </c>
      <c r="E457">
        <v>3</v>
      </c>
      <c r="F457">
        <v>46</v>
      </c>
      <c r="G457">
        <v>1.0549999999999999</v>
      </c>
    </row>
    <row r="458" spans="2:7" x14ac:dyDescent="0.25">
      <c r="B458" t="s">
        <v>898</v>
      </c>
      <c r="C458" t="s">
        <v>899</v>
      </c>
      <c r="D458">
        <v>2</v>
      </c>
      <c r="E458">
        <v>2</v>
      </c>
      <c r="F458">
        <v>4</v>
      </c>
      <c r="G458">
        <v>1.05</v>
      </c>
    </row>
    <row r="459" spans="2:7" x14ac:dyDescent="0.25">
      <c r="B459" t="s">
        <v>1022</v>
      </c>
      <c r="C459" t="s">
        <v>1023</v>
      </c>
      <c r="D459">
        <v>2</v>
      </c>
      <c r="E459">
        <v>2</v>
      </c>
      <c r="F459">
        <v>6</v>
      </c>
      <c r="G459">
        <v>1.048</v>
      </c>
    </row>
    <row r="460" spans="2:7" x14ac:dyDescent="0.25">
      <c r="B460" t="s">
        <v>1122</v>
      </c>
      <c r="C460" t="s">
        <v>1123</v>
      </c>
      <c r="D460">
        <v>2</v>
      </c>
      <c r="E460">
        <v>2</v>
      </c>
      <c r="F460">
        <v>5</v>
      </c>
      <c r="G460">
        <v>1.048</v>
      </c>
    </row>
    <row r="461" spans="2:7" x14ac:dyDescent="0.25">
      <c r="B461" t="s">
        <v>934</v>
      </c>
      <c r="C461" t="s">
        <v>935</v>
      </c>
      <c r="D461">
        <v>2</v>
      </c>
      <c r="E461">
        <v>2</v>
      </c>
      <c r="F461">
        <v>3</v>
      </c>
      <c r="G461">
        <v>1.0469999999999999</v>
      </c>
    </row>
    <row r="462" spans="2:7" x14ac:dyDescent="0.25">
      <c r="B462" t="s">
        <v>962</v>
      </c>
      <c r="C462" t="s">
        <v>963</v>
      </c>
      <c r="D462">
        <v>2</v>
      </c>
      <c r="E462">
        <v>2</v>
      </c>
      <c r="F462">
        <v>7</v>
      </c>
      <c r="G462">
        <v>1.044</v>
      </c>
    </row>
    <row r="463" spans="2:7" x14ac:dyDescent="0.25">
      <c r="B463" t="s">
        <v>648</v>
      </c>
      <c r="C463" t="s">
        <v>649</v>
      </c>
      <c r="D463">
        <v>2</v>
      </c>
      <c r="E463">
        <v>2</v>
      </c>
      <c r="F463">
        <v>2</v>
      </c>
      <c r="G463">
        <v>1.042</v>
      </c>
    </row>
    <row r="464" spans="2:7" x14ac:dyDescent="0.25">
      <c r="B464" t="s">
        <v>1172</v>
      </c>
      <c r="C464" t="s">
        <v>1173</v>
      </c>
      <c r="D464">
        <v>2</v>
      </c>
      <c r="E464">
        <v>2</v>
      </c>
      <c r="F464">
        <v>10</v>
      </c>
      <c r="G464">
        <v>1.0389999999999999</v>
      </c>
    </row>
    <row r="465" spans="2:7" x14ac:dyDescent="0.25">
      <c r="B465" t="s">
        <v>872</v>
      </c>
      <c r="C465" t="s">
        <v>873</v>
      </c>
      <c r="D465">
        <v>2</v>
      </c>
      <c r="E465">
        <v>3</v>
      </c>
      <c r="F465">
        <v>3</v>
      </c>
      <c r="G465">
        <v>1.0389999999999999</v>
      </c>
    </row>
    <row r="466" spans="2:7" x14ac:dyDescent="0.25">
      <c r="B466" t="s">
        <v>682</v>
      </c>
      <c r="C466" t="s">
        <v>683</v>
      </c>
      <c r="D466">
        <v>2</v>
      </c>
      <c r="E466">
        <v>1</v>
      </c>
      <c r="F466">
        <v>4</v>
      </c>
      <c r="G466">
        <v>1.032</v>
      </c>
    </row>
    <row r="467" spans="2:7" x14ac:dyDescent="0.25">
      <c r="B467" t="s">
        <v>948</v>
      </c>
      <c r="C467" t="s">
        <v>949</v>
      </c>
      <c r="D467">
        <v>2</v>
      </c>
      <c r="E467">
        <v>2</v>
      </c>
      <c r="F467">
        <v>2</v>
      </c>
      <c r="G467">
        <v>1.0289999999999999</v>
      </c>
    </row>
    <row r="468" spans="2:7" x14ac:dyDescent="0.25">
      <c r="B468" t="s">
        <v>906</v>
      </c>
      <c r="C468" t="s">
        <v>907</v>
      </c>
      <c r="D468">
        <v>2</v>
      </c>
      <c r="E468">
        <v>2</v>
      </c>
      <c r="F468">
        <v>2</v>
      </c>
      <c r="G468">
        <v>1.0269999999999999</v>
      </c>
    </row>
    <row r="469" spans="2:7" x14ac:dyDescent="0.25">
      <c r="B469" t="s">
        <v>846</v>
      </c>
      <c r="C469" t="s">
        <v>847</v>
      </c>
      <c r="D469">
        <v>2</v>
      </c>
      <c r="E469">
        <v>2</v>
      </c>
      <c r="F469">
        <v>55</v>
      </c>
      <c r="G469">
        <v>1.026</v>
      </c>
    </row>
    <row r="470" spans="2:7" x14ac:dyDescent="0.25">
      <c r="B470" t="s">
        <v>1026</v>
      </c>
      <c r="C470" t="s">
        <v>1027</v>
      </c>
      <c r="D470">
        <v>2</v>
      </c>
      <c r="E470">
        <v>2</v>
      </c>
      <c r="F470">
        <v>15</v>
      </c>
      <c r="G470">
        <v>1.026</v>
      </c>
    </row>
    <row r="471" spans="2:7" x14ac:dyDescent="0.25">
      <c r="B471" t="s">
        <v>726</v>
      </c>
      <c r="C471" t="s">
        <v>727</v>
      </c>
      <c r="D471">
        <v>2</v>
      </c>
      <c r="E471">
        <v>2</v>
      </c>
      <c r="F471">
        <v>4</v>
      </c>
      <c r="G471">
        <v>1.0229999999999999</v>
      </c>
    </row>
    <row r="472" spans="2:7" x14ac:dyDescent="0.25">
      <c r="B472" t="s">
        <v>1154</v>
      </c>
      <c r="C472" t="s">
        <v>1155</v>
      </c>
      <c r="D472">
        <v>2</v>
      </c>
      <c r="E472">
        <v>2</v>
      </c>
      <c r="F472">
        <v>2</v>
      </c>
      <c r="G472">
        <v>1.0229999999999999</v>
      </c>
    </row>
    <row r="473" spans="2:7" x14ac:dyDescent="0.25">
      <c r="B473" t="s">
        <v>730</v>
      </c>
      <c r="C473" t="s">
        <v>731</v>
      </c>
      <c r="D473">
        <v>2</v>
      </c>
      <c r="E473">
        <v>3</v>
      </c>
      <c r="F473">
        <v>18</v>
      </c>
      <c r="G473">
        <v>1.0209999999999999</v>
      </c>
    </row>
    <row r="474" spans="2:7" x14ac:dyDescent="0.25">
      <c r="B474" t="s">
        <v>946</v>
      </c>
      <c r="C474" t="s">
        <v>947</v>
      </c>
      <c r="D474">
        <v>2</v>
      </c>
      <c r="E474">
        <v>3</v>
      </c>
      <c r="F474">
        <v>11</v>
      </c>
      <c r="G474">
        <v>1.0209999999999999</v>
      </c>
    </row>
    <row r="475" spans="2:7" x14ac:dyDescent="0.25">
      <c r="B475" t="s">
        <v>716</v>
      </c>
      <c r="C475" t="s">
        <v>717</v>
      </c>
      <c r="D475">
        <v>2</v>
      </c>
      <c r="E475">
        <v>2</v>
      </c>
      <c r="F475">
        <v>3</v>
      </c>
      <c r="G475">
        <v>1.0209999999999999</v>
      </c>
    </row>
    <row r="476" spans="2:7" x14ac:dyDescent="0.25">
      <c r="B476" t="s">
        <v>822</v>
      </c>
      <c r="C476" t="s">
        <v>823</v>
      </c>
      <c r="D476">
        <v>2</v>
      </c>
      <c r="E476">
        <v>2</v>
      </c>
      <c r="F476">
        <v>3</v>
      </c>
      <c r="G476">
        <v>1.0209999999999999</v>
      </c>
    </row>
    <row r="477" spans="2:7" x14ac:dyDescent="0.25">
      <c r="B477" t="s">
        <v>812</v>
      </c>
      <c r="C477" t="s">
        <v>813</v>
      </c>
      <c r="D477">
        <v>2</v>
      </c>
      <c r="E477">
        <v>2</v>
      </c>
      <c r="F477">
        <v>3</v>
      </c>
      <c r="G477">
        <v>1.0169999999999999</v>
      </c>
    </row>
    <row r="478" spans="2:7" x14ac:dyDescent="0.25">
      <c r="B478" t="s">
        <v>850</v>
      </c>
      <c r="C478" t="s">
        <v>851</v>
      </c>
      <c r="D478">
        <v>2</v>
      </c>
      <c r="E478">
        <v>3</v>
      </c>
      <c r="F478">
        <v>23</v>
      </c>
      <c r="G478">
        <v>1.0129999999999999</v>
      </c>
    </row>
    <row r="479" spans="2:7" x14ac:dyDescent="0.25">
      <c r="B479" t="s">
        <v>1106</v>
      </c>
      <c r="C479" t="s">
        <v>1107</v>
      </c>
      <c r="D479">
        <v>2</v>
      </c>
      <c r="E479">
        <v>6</v>
      </c>
      <c r="F479">
        <v>138</v>
      </c>
      <c r="G479">
        <v>1.0109999999999999</v>
      </c>
    </row>
    <row r="480" spans="2:7" x14ac:dyDescent="0.25">
      <c r="B480" t="s">
        <v>676</v>
      </c>
      <c r="C480" t="s">
        <v>677</v>
      </c>
      <c r="D480">
        <v>2</v>
      </c>
      <c r="E480">
        <v>2</v>
      </c>
      <c r="F480">
        <v>7</v>
      </c>
      <c r="G480">
        <v>1.0109999999999999</v>
      </c>
    </row>
    <row r="481" spans="2:7" x14ac:dyDescent="0.25">
      <c r="B481" t="s">
        <v>674</v>
      </c>
      <c r="C481" t="s">
        <v>675</v>
      </c>
      <c r="D481">
        <v>2</v>
      </c>
      <c r="E481">
        <v>3</v>
      </c>
      <c r="F481">
        <v>20</v>
      </c>
      <c r="G481">
        <v>1.01</v>
      </c>
    </row>
    <row r="482" spans="2:7" x14ac:dyDescent="0.25">
      <c r="B482" t="s">
        <v>1150</v>
      </c>
      <c r="C482" t="s">
        <v>1151</v>
      </c>
      <c r="D482">
        <v>2</v>
      </c>
      <c r="E482">
        <v>3</v>
      </c>
      <c r="F482">
        <v>31</v>
      </c>
      <c r="G482">
        <v>1.0049999999999999</v>
      </c>
    </row>
    <row r="483" spans="2:7" x14ac:dyDescent="0.25">
      <c r="B483" t="s">
        <v>1194</v>
      </c>
      <c r="C483" t="s">
        <v>1195</v>
      </c>
      <c r="D483">
        <v>2</v>
      </c>
      <c r="E483">
        <v>2</v>
      </c>
      <c r="F483">
        <v>2</v>
      </c>
      <c r="G483">
        <v>1.002</v>
      </c>
    </row>
    <row r="484" spans="2:7" x14ac:dyDescent="0.25">
      <c r="B484" t="s">
        <v>1184</v>
      </c>
      <c r="C484" t="s">
        <v>1185</v>
      </c>
      <c r="D484">
        <v>2</v>
      </c>
      <c r="E484">
        <v>2</v>
      </c>
      <c r="F484">
        <v>4</v>
      </c>
      <c r="G484">
        <v>0.997</v>
      </c>
    </row>
    <row r="485" spans="2:7" x14ac:dyDescent="0.25">
      <c r="B485" t="s">
        <v>826</v>
      </c>
      <c r="C485" t="s">
        <v>827</v>
      </c>
      <c r="D485">
        <v>2</v>
      </c>
      <c r="E485">
        <v>2</v>
      </c>
      <c r="F485">
        <v>3</v>
      </c>
      <c r="G485">
        <v>0.996</v>
      </c>
    </row>
    <row r="486" spans="2:7" x14ac:dyDescent="0.25">
      <c r="B486" t="s">
        <v>1024</v>
      </c>
      <c r="C486" t="s">
        <v>1025</v>
      </c>
      <c r="D486">
        <v>2</v>
      </c>
      <c r="E486">
        <v>2</v>
      </c>
      <c r="F486">
        <v>11</v>
      </c>
      <c r="G486">
        <v>0.99399999999999999</v>
      </c>
    </row>
    <row r="487" spans="2:7" x14ac:dyDescent="0.25">
      <c r="B487" t="s">
        <v>808</v>
      </c>
      <c r="C487" t="s">
        <v>809</v>
      </c>
      <c r="D487">
        <v>2</v>
      </c>
      <c r="E487">
        <v>2</v>
      </c>
      <c r="F487">
        <v>4</v>
      </c>
      <c r="G487">
        <v>0.99199999999999999</v>
      </c>
    </row>
    <row r="488" spans="2:7" x14ac:dyDescent="0.25">
      <c r="B488" t="s">
        <v>902</v>
      </c>
      <c r="C488" t="s">
        <v>903</v>
      </c>
      <c r="D488">
        <v>2</v>
      </c>
      <c r="E488">
        <v>3</v>
      </c>
      <c r="F488">
        <v>46</v>
      </c>
      <c r="G488">
        <v>0.99099999999999999</v>
      </c>
    </row>
    <row r="489" spans="2:7" x14ac:dyDescent="0.25">
      <c r="B489" t="s">
        <v>830</v>
      </c>
      <c r="C489" t="s">
        <v>831</v>
      </c>
      <c r="D489">
        <v>2</v>
      </c>
      <c r="E489">
        <v>2</v>
      </c>
      <c r="F489">
        <v>7</v>
      </c>
      <c r="G489">
        <v>0.99</v>
      </c>
    </row>
    <row r="490" spans="2:7" x14ac:dyDescent="0.25">
      <c r="B490" t="s">
        <v>1144</v>
      </c>
      <c r="C490" t="s">
        <v>1145</v>
      </c>
      <c r="D490">
        <v>2</v>
      </c>
      <c r="E490">
        <v>3</v>
      </c>
      <c r="F490">
        <v>7</v>
      </c>
      <c r="G490">
        <v>0.98599999999999999</v>
      </c>
    </row>
    <row r="491" spans="2:7" x14ac:dyDescent="0.25">
      <c r="B491" t="s">
        <v>1036</v>
      </c>
      <c r="C491" t="s">
        <v>1037</v>
      </c>
      <c r="D491">
        <v>2</v>
      </c>
      <c r="E491">
        <v>2</v>
      </c>
      <c r="F491">
        <v>27</v>
      </c>
      <c r="G491">
        <v>0.98399999999999999</v>
      </c>
    </row>
    <row r="492" spans="2:7" x14ac:dyDescent="0.25">
      <c r="B492" t="s">
        <v>1072</v>
      </c>
      <c r="C492" t="s">
        <v>1073</v>
      </c>
      <c r="D492">
        <v>2</v>
      </c>
      <c r="E492">
        <v>2</v>
      </c>
      <c r="F492">
        <v>5</v>
      </c>
      <c r="G492">
        <v>0.98099999999999998</v>
      </c>
    </row>
    <row r="493" spans="2:7" x14ac:dyDescent="0.25">
      <c r="B493" t="s">
        <v>800</v>
      </c>
      <c r="C493" t="s">
        <v>801</v>
      </c>
      <c r="D493">
        <v>2</v>
      </c>
      <c r="E493">
        <v>2</v>
      </c>
      <c r="F493">
        <v>4</v>
      </c>
      <c r="G493">
        <v>0.98099999999999998</v>
      </c>
    </row>
    <row r="494" spans="2:7" x14ac:dyDescent="0.25">
      <c r="B494" t="s">
        <v>798</v>
      </c>
      <c r="C494" t="s">
        <v>799</v>
      </c>
      <c r="D494">
        <v>2</v>
      </c>
      <c r="E494">
        <v>2</v>
      </c>
      <c r="F494">
        <v>5</v>
      </c>
      <c r="G494">
        <v>0.97599999999999998</v>
      </c>
    </row>
    <row r="495" spans="2:7" x14ac:dyDescent="0.25">
      <c r="B495" t="s">
        <v>1136</v>
      </c>
      <c r="C495" t="s">
        <v>1137</v>
      </c>
      <c r="D495">
        <v>2</v>
      </c>
      <c r="E495">
        <v>2</v>
      </c>
      <c r="F495">
        <v>26</v>
      </c>
      <c r="G495">
        <v>0.97499999999999998</v>
      </c>
    </row>
    <row r="496" spans="2:7" x14ac:dyDescent="0.25">
      <c r="B496" t="s">
        <v>1174</v>
      </c>
      <c r="C496" t="s">
        <v>1175</v>
      </c>
      <c r="D496">
        <v>2</v>
      </c>
      <c r="E496">
        <v>4</v>
      </c>
      <c r="F496">
        <v>22</v>
      </c>
      <c r="G496">
        <v>0.96699999999999997</v>
      </c>
    </row>
    <row r="497" spans="2:7" x14ac:dyDescent="0.25">
      <c r="B497" t="s">
        <v>664</v>
      </c>
      <c r="C497" t="s">
        <v>665</v>
      </c>
      <c r="D497">
        <v>2</v>
      </c>
      <c r="E497">
        <v>2</v>
      </c>
      <c r="F497">
        <v>19</v>
      </c>
      <c r="G497">
        <v>0.96699999999999997</v>
      </c>
    </row>
    <row r="498" spans="2:7" x14ac:dyDescent="0.25">
      <c r="B498" t="s">
        <v>890</v>
      </c>
      <c r="C498" t="s">
        <v>891</v>
      </c>
      <c r="D498">
        <v>2</v>
      </c>
      <c r="E498">
        <v>2</v>
      </c>
      <c r="F498">
        <v>38</v>
      </c>
      <c r="G498">
        <v>0.96499999999999997</v>
      </c>
    </row>
    <row r="499" spans="2:7" x14ac:dyDescent="0.25">
      <c r="B499" t="s">
        <v>842</v>
      </c>
      <c r="C499" t="s">
        <v>843</v>
      </c>
      <c r="D499">
        <v>2</v>
      </c>
      <c r="E499">
        <v>2</v>
      </c>
      <c r="F499">
        <v>7</v>
      </c>
      <c r="G499">
        <v>0.96</v>
      </c>
    </row>
    <row r="500" spans="2:7" x14ac:dyDescent="0.25">
      <c r="B500" t="s">
        <v>614</v>
      </c>
      <c r="C500" t="s">
        <v>615</v>
      </c>
      <c r="D500">
        <v>2</v>
      </c>
      <c r="E500">
        <v>3</v>
      </c>
      <c r="F500">
        <v>5</v>
      </c>
      <c r="G500">
        <v>0.96</v>
      </c>
    </row>
    <row r="501" spans="2:7" x14ac:dyDescent="0.25">
      <c r="B501" t="s">
        <v>864</v>
      </c>
      <c r="C501" t="s">
        <v>865</v>
      </c>
      <c r="D501">
        <v>2</v>
      </c>
      <c r="E501">
        <v>4</v>
      </c>
      <c r="F501">
        <v>9</v>
      </c>
      <c r="G501">
        <v>0.95599999999999996</v>
      </c>
    </row>
    <row r="502" spans="2:7" x14ac:dyDescent="0.25">
      <c r="B502" t="s">
        <v>1082</v>
      </c>
      <c r="C502" t="s">
        <v>1083</v>
      </c>
      <c r="D502">
        <v>2</v>
      </c>
      <c r="E502">
        <v>3</v>
      </c>
      <c r="F502">
        <v>8</v>
      </c>
      <c r="G502">
        <v>0.95299999999999996</v>
      </c>
    </row>
    <row r="503" spans="2:7" x14ac:dyDescent="0.25">
      <c r="B503" t="s">
        <v>1160</v>
      </c>
      <c r="C503" t="s">
        <v>1161</v>
      </c>
      <c r="D503">
        <v>2</v>
      </c>
      <c r="E503">
        <v>2</v>
      </c>
      <c r="F503">
        <v>5</v>
      </c>
      <c r="G503">
        <v>0.94899999999999995</v>
      </c>
    </row>
    <row r="504" spans="2:7" x14ac:dyDescent="0.25">
      <c r="B504" t="s">
        <v>878</v>
      </c>
      <c r="C504" t="s">
        <v>879</v>
      </c>
      <c r="D504">
        <v>2</v>
      </c>
      <c r="E504">
        <v>3</v>
      </c>
      <c r="F504">
        <v>5</v>
      </c>
      <c r="G504">
        <v>0.94799999999999995</v>
      </c>
    </row>
    <row r="505" spans="2:7" x14ac:dyDescent="0.25">
      <c r="B505" t="s">
        <v>782</v>
      </c>
      <c r="C505" t="s">
        <v>783</v>
      </c>
      <c r="D505">
        <v>2</v>
      </c>
      <c r="E505">
        <v>2</v>
      </c>
      <c r="F505">
        <v>2</v>
      </c>
      <c r="G505">
        <v>0.94</v>
      </c>
    </row>
    <row r="506" spans="2:7" x14ac:dyDescent="0.25">
      <c r="B506" t="s">
        <v>708</v>
      </c>
      <c r="C506" t="s">
        <v>709</v>
      </c>
      <c r="D506">
        <v>2</v>
      </c>
      <c r="E506">
        <v>2</v>
      </c>
      <c r="F506">
        <v>25</v>
      </c>
      <c r="G506">
        <v>0.93500000000000005</v>
      </c>
    </row>
    <row r="507" spans="2:7" x14ac:dyDescent="0.25">
      <c r="B507" t="s">
        <v>780</v>
      </c>
      <c r="C507" t="s">
        <v>781</v>
      </c>
      <c r="D507">
        <v>2</v>
      </c>
      <c r="E507">
        <v>4</v>
      </c>
      <c r="F507">
        <v>41</v>
      </c>
      <c r="G507">
        <v>0.93400000000000005</v>
      </c>
    </row>
    <row r="508" spans="2:7" x14ac:dyDescent="0.25">
      <c r="B508" t="s">
        <v>700</v>
      </c>
      <c r="C508" t="s">
        <v>701</v>
      </c>
      <c r="D508">
        <v>2</v>
      </c>
      <c r="E508">
        <v>2</v>
      </c>
      <c r="F508">
        <v>57</v>
      </c>
      <c r="G508">
        <v>0.93200000000000005</v>
      </c>
    </row>
    <row r="509" spans="2:7" x14ac:dyDescent="0.25">
      <c r="B509" t="s">
        <v>1028</v>
      </c>
      <c r="C509" t="s">
        <v>1029</v>
      </c>
      <c r="D509">
        <v>2</v>
      </c>
      <c r="E509">
        <v>3</v>
      </c>
      <c r="F509">
        <v>32</v>
      </c>
      <c r="G509">
        <v>0.92700000000000005</v>
      </c>
    </row>
    <row r="510" spans="2:7" x14ac:dyDescent="0.25">
      <c r="B510" t="s">
        <v>1020</v>
      </c>
      <c r="C510" t="s">
        <v>1021</v>
      </c>
      <c r="D510">
        <v>2</v>
      </c>
      <c r="E510">
        <v>3</v>
      </c>
      <c r="F510">
        <v>7</v>
      </c>
      <c r="G510">
        <v>0.92500000000000004</v>
      </c>
    </row>
    <row r="511" spans="2:7" x14ac:dyDescent="0.25">
      <c r="B511" t="s">
        <v>1176</v>
      </c>
      <c r="C511" t="s">
        <v>1177</v>
      </c>
      <c r="D511">
        <v>2</v>
      </c>
      <c r="E511">
        <v>2</v>
      </c>
      <c r="F511">
        <v>2</v>
      </c>
      <c r="G511">
        <v>0.92300000000000004</v>
      </c>
    </row>
    <row r="512" spans="2:7" x14ac:dyDescent="0.25">
      <c r="B512" t="s">
        <v>722</v>
      </c>
      <c r="C512" t="s">
        <v>723</v>
      </c>
      <c r="D512">
        <v>2</v>
      </c>
      <c r="E512">
        <v>2</v>
      </c>
      <c r="F512">
        <v>12</v>
      </c>
      <c r="G512">
        <v>0.92200000000000004</v>
      </c>
    </row>
    <row r="513" spans="2:7" x14ac:dyDescent="0.25">
      <c r="B513" t="s">
        <v>810</v>
      </c>
      <c r="C513" t="s">
        <v>811</v>
      </c>
      <c r="D513">
        <v>2</v>
      </c>
      <c r="E513">
        <v>2</v>
      </c>
      <c r="F513">
        <v>2</v>
      </c>
      <c r="G513">
        <v>0.91800000000000004</v>
      </c>
    </row>
    <row r="514" spans="2:7" x14ac:dyDescent="0.25">
      <c r="B514" t="s">
        <v>818</v>
      </c>
      <c r="C514" t="s">
        <v>819</v>
      </c>
      <c r="D514">
        <v>2</v>
      </c>
      <c r="E514">
        <v>3</v>
      </c>
      <c r="F514">
        <v>20</v>
      </c>
      <c r="G514">
        <v>0.91300000000000003</v>
      </c>
    </row>
    <row r="515" spans="2:7" x14ac:dyDescent="0.25">
      <c r="B515" t="s">
        <v>904</v>
      </c>
      <c r="C515" t="s">
        <v>905</v>
      </c>
      <c r="D515">
        <v>2</v>
      </c>
      <c r="E515">
        <v>3</v>
      </c>
      <c r="F515">
        <v>24</v>
      </c>
      <c r="G515">
        <v>0.91200000000000003</v>
      </c>
    </row>
    <row r="516" spans="2:7" x14ac:dyDescent="0.25">
      <c r="B516" t="s">
        <v>1046</v>
      </c>
      <c r="C516" t="s">
        <v>1047</v>
      </c>
      <c r="D516">
        <v>2</v>
      </c>
      <c r="E516">
        <v>2</v>
      </c>
      <c r="F516">
        <v>40</v>
      </c>
      <c r="G516">
        <v>0.91100000000000003</v>
      </c>
    </row>
    <row r="517" spans="2:7" x14ac:dyDescent="0.25">
      <c r="B517" t="s">
        <v>806</v>
      </c>
      <c r="C517" t="s">
        <v>807</v>
      </c>
      <c r="D517">
        <v>2</v>
      </c>
      <c r="E517">
        <v>3</v>
      </c>
      <c r="F517">
        <v>8</v>
      </c>
      <c r="G517">
        <v>0.91100000000000003</v>
      </c>
    </row>
    <row r="518" spans="2:7" x14ac:dyDescent="0.25">
      <c r="B518" t="s">
        <v>662</v>
      </c>
      <c r="C518" t="s">
        <v>663</v>
      </c>
      <c r="D518">
        <v>2</v>
      </c>
      <c r="E518">
        <v>3</v>
      </c>
      <c r="F518">
        <v>38</v>
      </c>
      <c r="G518">
        <v>0.90900000000000003</v>
      </c>
    </row>
    <row r="519" spans="2:7" x14ac:dyDescent="0.25">
      <c r="B519" t="s">
        <v>1062</v>
      </c>
      <c r="C519" t="s">
        <v>1063</v>
      </c>
      <c r="D519">
        <v>2</v>
      </c>
      <c r="E519">
        <v>3</v>
      </c>
      <c r="F519">
        <v>34</v>
      </c>
      <c r="G519">
        <v>0.90900000000000003</v>
      </c>
    </row>
    <row r="520" spans="2:7" x14ac:dyDescent="0.25">
      <c r="B520" t="s">
        <v>776</v>
      </c>
      <c r="C520" t="s">
        <v>777</v>
      </c>
      <c r="D520">
        <v>2</v>
      </c>
      <c r="E520">
        <v>2</v>
      </c>
      <c r="F520">
        <v>44</v>
      </c>
      <c r="G520">
        <v>0.90800000000000003</v>
      </c>
    </row>
    <row r="521" spans="2:7" x14ac:dyDescent="0.25">
      <c r="B521" t="s">
        <v>672</v>
      </c>
      <c r="C521" t="s">
        <v>673</v>
      </c>
      <c r="D521">
        <v>2</v>
      </c>
      <c r="E521">
        <v>2</v>
      </c>
      <c r="F521">
        <v>21</v>
      </c>
      <c r="G521">
        <v>0.90800000000000003</v>
      </c>
    </row>
    <row r="522" spans="2:7" x14ac:dyDescent="0.25">
      <c r="B522" t="s">
        <v>774</v>
      </c>
      <c r="C522" t="s">
        <v>775</v>
      </c>
      <c r="D522">
        <v>2</v>
      </c>
      <c r="E522">
        <v>2</v>
      </c>
      <c r="F522">
        <v>2</v>
      </c>
      <c r="G522">
        <v>0.90500000000000003</v>
      </c>
    </row>
    <row r="523" spans="2:7" x14ac:dyDescent="0.25">
      <c r="B523" t="s">
        <v>814</v>
      </c>
      <c r="C523" t="s">
        <v>815</v>
      </c>
      <c r="D523">
        <v>2</v>
      </c>
      <c r="E523">
        <v>3</v>
      </c>
      <c r="F523">
        <v>25</v>
      </c>
      <c r="G523">
        <v>0.89900000000000002</v>
      </c>
    </row>
    <row r="524" spans="2:7" x14ac:dyDescent="0.25">
      <c r="B524" t="s">
        <v>752</v>
      </c>
      <c r="C524" t="s">
        <v>753</v>
      </c>
      <c r="D524">
        <v>2</v>
      </c>
      <c r="E524">
        <v>2</v>
      </c>
      <c r="F524">
        <v>2</v>
      </c>
      <c r="G524">
        <v>0.89300000000000002</v>
      </c>
    </row>
    <row r="525" spans="2:7" x14ac:dyDescent="0.25">
      <c r="B525" t="s">
        <v>1156</v>
      </c>
      <c r="C525" t="s">
        <v>1157</v>
      </c>
      <c r="D525">
        <v>2</v>
      </c>
      <c r="E525">
        <v>4</v>
      </c>
      <c r="F525">
        <v>25</v>
      </c>
      <c r="G525">
        <v>0.88600000000000001</v>
      </c>
    </row>
    <row r="526" spans="2:7" x14ac:dyDescent="0.25">
      <c r="B526" t="s">
        <v>1134</v>
      </c>
      <c r="C526" t="s">
        <v>1135</v>
      </c>
      <c r="D526">
        <v>2</v>
      </c>
      <c r="E526">
        <v>2</v>
      </c>
      <c r="F526">
        <v>2</v>
      </c>
      <c r="G526">
        <v>0.88300000000000001</v>
      </c>
    </row>
    <row r="527" spans="2:7" x14ac:dyDescent="0.25">
      <c r="B527" t="s">
        <v>750</v>
      </c>
      <c r="C527" t="s">
        <v>751</v>
      </c>
      <c r="D527">
        <v>2</v>
      </c>
      <c r="E527">
        <v>2</v>
      </c>
      <c r="F527">
        <v>27</v>
      </c>
      <c r="G527">
        <v>0.88</v>
      </c>
    </row>
    <row r="528" spans="2:7" x14ac:dyDescent="0.25">
      <c r="B528" t="s">
        <v>848</v>
      </c>
      <c r="C528" t="s">
        <v>849</v>
      </c>
      <c r="D528">
        <v>2</v>
      </c>
      <c r="E528">
        <v>2</v>
      </c>
      <c r="F528">
        <v>2</v>
      </c>
      <c r="G528">
        <v>0.874</v>
      </c>
    </row>
    <row r="529" spans="2:7" x14ac:dyDescent="0.25">
      <c r="B529" t="s">
        <v>724</v>
      </c>
      <c r="C529" t="s">
        <v>725</v>
      </c>
      <c r="D529">
        <v>2</v>
      </c>
      <c r="E529">
        <v>2</v>
      </c>
      <c r="F529">
        <v>12</v>
      </c>
      <c r="G529">
        <v>0.871</v>
      </c>
    </row>
    <row r="530" spans="2:7" x14ac:dyDescent="0.25">
      <c r="B530" t="s">
        <v>1038</v>
      </c>
      <c r="C530" t="s">
        <v>1039</v>
      </c>
      <c r="D530">
        <v>2</v>
      </c>
      <c r="E530">
        <v>3</v>
      </c>
      <c r="F530">
        <v>12</v>
      </c>
      <c r="G530">
        <v>0.86699999999999999</v>
      </c>
    </row>
    <row r="531" spans="2:7" x14ac:dyDescent="0.25">
      <c r="B531" t="s">
        <v>640</v>
      </c>
      <c r="C531" t="s">
        <v>641</v>
      </c>
      <c r="D531">
        <v>2</v>
      </c>
      <c r="E531">
        <v>2</v>
      </c>
      <c r="F531">
        <v>2</v>
      </c>
      <c r="G531">
        <v>0.86699999999999999</v>
      </c>
    </row>
    <row r="532" spans="2:7" x14ac:dyDescent="0.25">
      <c r="B532" t="s">
        <v>612</v>
      </c>
      <c r="C532" t="s">
        <v>613</v>
      </c>
      <c r="D532">
        <v>2</v>
      </c>
      <c r="E532">
        <v>2</v>
      </c>
      <c r="F532">
        <v>35</v>
      </c>
      <c r="G532">
        <v>0.86599999999999999</v>
      </c>
    </row>
    <row r="533" spans="2:7" x14ac:dyDescent="0.25">
      <c r="B533" t="s">
        <v>1148</v>
      </c>
      <c r="C533" t="s">
        <v>1149</v>
      </c>
      <c r="D533">
        <v>2</v>
      </c>
      <c r="E533">
        <v>2</v>
      </c>
      <c r="F533">
        <v>12</v>
      </c>
      <c r="G533">
        <v>0.86299999999999999</v>
      </c>
    </row>
    <row r="534" spans="2:7" x14ac:dyDescent="0.25">
      <c r="B534" t="s">
        <v>1076</v>
      </c>
      <c r="C534" t="s">
        <v>1077</v>
      </c>
      <c r="D534">
        <v>2</v>
      </c>
      <c r="E534">
        <v>2</v>
      </c>
      <c r="F534">
        <v>2</v>
      </c>
      <c r="G534">
        <v>0.86099999999999999</v>
      </c>
    </row>
    <row r="535" spans="2:7" x14ac:dyDescent="0.25">
      <c r="B535" t="s">
        <v>910</v>
      </c>
      <c r="C535" t="s">
        <v>911</v>
      </c>
      <c r="D535">
        <v>2</v>
      </c>
      <c r="E535">
        <v>2</v>
      </c>
      <c r="F535">
        <v>46</v>
      </c>
      <c r="G535">
        <v>0.85799999999999998</v>
      </c>
    </row>
    <row r="536" spans="2:7" x14ac:dyDescent="0.25">
      <c r="B536" t="s">
        <v>634</v>
      </c>
      <c r="C536" t="s">
        <v>635</v>
      </c>
      <c r="D536">
        <v>2</v>
      </c>
      <c r="E536">
        <v>2</v>
      </c>
      <c r="F536">
        <v>20</v>
      </c>
      <c r="G536">
        <v>0.85599999999999998</v>
      </c>
    </row>
    <row r="537" spans="2:7" x14ac:dyDescent="0.25">
      <c r="B537" t="s">
        <v>1152</v>
      </c>
      <c r="C537" t="s">
        <v>1153</v>
      </c>
      <c r="D537">
        <v>2</v>
      </c>
      <c r="E537">
        <v>3</v>
      </c>
      <c r="F537">
        <v>48</v>
      </c>
      <c r="G537">
        <v>0.85499999999999998</v>
      </c>
    </row>
    <row r="538" spans="2:7" x14ac:dyDescent="0.25">
      <c r="B538" t="s">
        <v>896</v>
      </c>
      <c r="C538" t="s">
        <v>897</v>
      </c>
      <c r="D538">
        <v>2</v>
      </c>
      <c r="E538">
        <v>2</v>
      </c>
      <c r="F538">
        <v>3</v>
      </c>
      <c r="G538">
        <v>0.85399999999999998</v>
      </c>
    </row>
    <row r="539" spans="2:7" x14ac:dyDescent="0.25">
      <c r="B539" t="s">
        <v>976</v>
      </c>
      <c r="C539" t="s">
        <v>977</v>
      </c>
      <c r="D539">
        <v>2</v>
      </c>
      <c r="E539">
        <v>2</v>
      </c>
      <c r="F539">
        <v>2</v>
      </c>
      <c r="G539">
        <v>0.85299999999999998</v>
      </c>
    </row>
    <row r="540" spans="2:7" x14ac:dyDescent="0.25">
      <c r="B540" t="s">
        <v>942</v>
      </c>
      <c r="C540" t="s">
        <v>943</v>
      </c>
      <c r="D540">
        <v>2</v>
      </c>
      <c r="E540">
        <v>6</v>
      </c>
      <c r="F540">
        <v>8</v>
      </c>
      <c r="G540">
        <v>0.85099999999999998</v>
      </c>
    </row>
    <row r="541" spans="2:7" x14ac:dyDescent="0.25">
      <c r="B541" t="s">
        <v>1168</v>
      </c>
      <c r="C541" t="s">
        <v>1169</v>
      </c>
      <c r="D541">
        <v>2</v>
      </c>
      <c r="E541">
        <v>4</v>
      </c>
      <c r="F541">
        <v>30</v>
      </c>
      <c r="G541">
        <v>0.84699999999999998</v>
      </c>
    </row>
    <row r="542" spans="2:7" x14ac:dyDescent="0.25">
      <c r="B542" t="s">
        <v>1098</v>
      </c>
      <c r="C542" t="s">
        <v>1099</v>
      </c>
      <c r="D542">
        <v>2</v>
      </c>
      <c r="E542">
        <v>3</v>
      </c>
      <c r="F542">
        <v>9</v>
      </c>
      <c r="G542">
        <v>0.84699999999999998</v>
      </c>
    </row>
    <row r="543" spans="2:7" x14ac:dyDescent="0.25">
      <c r="B543" t="s">
        <v>828</v>
      </c>
      <c r="C543" t="s">
        <v>829</v>
      </c>
      <c r="D543">
        <v>2</v>
      </c>
      <c r="E543">
        <v>2</v>
      </c>
      <c r="F543">
        <v>2</v>
      </c>
      <c r="G543">
        <v>0.84599999999999997</v>
      </c>
    </row>
    <row r="544" spans="2:7" x14ac:dyDescent="0.25">
      <c r="B544" t="s">
        <v>796</v>
      </c>
      <c r="C544" t="s">
        <v>797</v>
      </c>
      <c r="D544">
        <v>2</v>
      </c>
      <c r="E544">
        <v>2</v>
      </c>
      <c r="F544">
        <v>23</v>
      </c>
      <c r="G544">
        <v>0.84499999999999997</v>
      </c>
    </row>
    <row r="545" spans="2:7" x14ac:dyDescent="0.25">
      <c r="B545" t="s">
        <v>1182</v>
      </c>
      <c r="C545" t="s">
        <v>1183</v>
      </c>
      <c r="D545">
        <v>2</v>
      </c>
      <c r="E545">
        <v>3</v>
      </c>
      <c r="F545">
        <v>18</v>
      </c>
      <c r="G545">
        <v>0.84399999999999997</v>
      </c>
    </row>
    <row r="546" spans="2:7" x14ac:dyDescent="0.25">
      <c r="B546" t="s">
        <v>844</v>
      </c>
      <c r="C546" t="s">
        <v>845</v>
      </c>
      <c r="D546">
        <v>2</v>
      </c>
      <c r="E546">
        <v>3</v>
      </c>
      <c r="F546">
        <v>35</v>
      </c>
      <c r="G546">
        <v>0.84299999999999997</v>
      </c>
    </row>
    <row r="547" spans="2:7" x14ac:dyDescent="0.25">
      <c r="B547" t="s">
        <v>1040</v>
      </c>
      <c r="C547" t="s">
        <v>1041</v>
      </c>
      <c r="D547">
        <v>2</v>
      </c>
      <c r="E547">
        <v>2</v>
      </c>
      <c r="F547">
        <v>14</v>
      </c>
      <c r="G547">
        <v>0.83899999999999997</v>
      </c>
    </row>
    <row r="548" spans="2:7" x14ac:dyDescent="0.25">
      <c r="B548" t="s">
        <v>894</v>
      </c>
      <c r="C548" t="s">
        <v>895</v>
      </c>
      <c r="D548">
        <v>2</v>
      </c>
      <c r="E548">
        <v>2</v>
      </c>
      <c r="F548">
        <v>5</v>
      </c>
      <c r="G548">
        <v>0.83399999999999996</v>
      </c>
    </row>
    <row r="549" spans="2:7" x14ac:dyDescent="0.25">
      <c r="B549" t="s">
        <v>1112</v>
      </c>
      <c r="C549" t="s">
        <v>1113</v>
      </c>
      <c r="D549">
        <v>2</v>
      </c>
      <c r="E549">
        <v>2</v>
      </c>
      <c r="F549">
        <v>22</v>
      </c>
      <c r="G549">
        <v>0.82799999999999996</v>
      </c>
    </row>
    <row r="550" spans="2:7" x14ac:dyDescent="0.25">
      <c r="B550" t="s">
        <v>1104</v>
      </c>
      <c r="C550" t="s">
        <v>1105</v>
      </c>
      <c r="D550">
        <v>2</v>
      </c>
      <c r="E550">
        <v>2</v>
      </c>
      <c r="F550">
        <v>9</v>
      </c>
      <c r="G550">
        <v>0.82699999999999996</v>
      </c>
    </row>
    <row r="551" spans="2:7" x14ac:dyDescent="0.25">
      <c r="B551" t="s">
        <v>608</v>
      </c>
      <c r="C551" t="s">
        <v>609</v>
      </c>
      <c r="D551">
        <v>2</v>
      </c>
      <c r="E551">
        <v>2</v>
      </c>
      <c r="F551">
        <v>2</v>
      </c>
      <c r="G551">
        <v>0.82599999999999996</v>
      </c>
    </row>
    <row r="552" spans="2:7" x14ac:dyDescent="0.25">
      <c r="B552" t="s">
        <v>1110</v>
      </c>
      <c r="C552" t="s">
        <v>1111</v>
      </c>
      <c r="D552">
        <v>2</v>
      </c>
      <c r="E552">
        <v>2</v>
      </c>
      <c r="F552">
        <v>5</v>
      </c>
      <c r="G552">
        <v>0.81899999999999995</v>
      </c>
    </row>
    <row r="553" spans="2:7" x14ac:dyDescent="0.25">
      <c r="B553" t="s">
        <v>966</v>
      </c>
      <c r="C553" t="s">
        <v>967</v>
      </c>
      <c r="D553">
        <v>2</v>
      </c>
      <c r="E553">
        <v>1</v>
      </c>
      <c r="F553">
        <v>2</v>
      </c>
      <c r="G553">
        <v>0.81899999999999995</v>
      </c>
    </row>
    <row r="554" spans="2:7" x14ac:dyDescent="0.25">
      <c r="B554" t="s">
        <v>882</v>
      </c>
      <c r="C554" t="s">
        <v>883</v>
      </c>
      <c r="D554">
        <v>2</v>
      </c>
      <c r="E554">
        <v>5</v>
      </c>
      <c r="F554">
        <v>47</v>
      </c>
      <c r="G554">
        <v>0.81699999999999995</v>
      </c>
    </row>
    <row r="555" spans="2:7" x14ac:dyDescent="0.25">
      <c r="B555" t="s">
        <v>698</v>
      </c>
      <c r="C555" t="s">
        <v>699</v>
      </c>
      <c r="D555">
        <v>2</v>
      </c>
      <c r="E555">
        <v>2</v>
      </c>
      <c r="F555">
        <v>23</v>
      </c>
      <c r="G555">
        <v>0.81</v>
      </c>
    </row>
    <row r="556" spans="2:7" x14ac:dyDescent="0.25">
      <c r="B556" t="s">
        <v>1118</v>
      </c>
      <c r="C556" t="s">
        <v>1119</v>
      </c>
      <c r="D556">
        <v>2</v>
      </c>
      <c r="E556">
        <v>3</v>
      </c>
      <c r="F556">
        <v>24</v>
      </c>
      <c r="G556">
        <v>0.80800000000000005</v>
      </c>
    </row>
    <row r="557" spans="2:7" x14ac:dyDescent="0.25">
      <c r="B557" t="s">
        <v>986</v>
      </c>
      <c r="C557" t="s">
        <v>987</v>
      </c>
      <c r="D557">
        <v>2</v>
      </c>
      <c r="E557">
        <v>3</v>
      </c>
      <c r="F557">
        <v>26</v>
      </c>
      <c r="G557">
        <v>0.80200000000000005</v>
      </c>
    </row>
    <row r="558" spans="2:7" x14ac:dyDescent="0.25">
      <c r="B558" t="s">
        <v>924</v>
      </c>
      <c r="C558" t="s">
        <v>925</v>
      </c>
      <c r="D558">
        <v>2</v>
      </c>
      <c r="E558">
        <v>2</v>
      </c>
      <c r="F558">
        <v>2</v>
      </c>
      <c r="G558">
        <v>0.79500000000000004</v>
      </c>
    </row>
    <row r="559" spans="2:7" x14ac:dyDescent="0.25">
      <c r="B559" t="s">
        <v>688</v>
      </c>
      <c r="C559" t="s">
        <v>689</v>
      </c>
      <c r="D559">
        <v>2</v>
      </c>
      <c r="E559">
        <v>2</v>
      </c>
      <c r="F559">
        <v>7</v>
      </c>
      <c r="G559">
        <v>0.78700000000000003</v>
      </c>
    </row>
    <row r="560" spans="2:7" x14ac:dyDescent="0.25">
      <c r="B560" t="s">
        <v>786</v>
      </c>
      <c r="C560" t="s">
        <v>787</v>
      </c>
      <c r="D560">
        <v>2</v>
      </c>
      <c r="E560">
        <v>2</v>
      </c>
      <c r="F560">
        <v>19</v>
      </c>
      <c r="G560">
        <v>0.78</v>
      </c>
    </row>
    <row r="561" spans="2:7" x14ac:dyDescent="0.25">
      <c r="B561" t="s">
        <v>998</v>
      </c>
      <c r="C561" t="s">
        <v>999</v>
      </c>
      <c r="D561">
        <v>2</v>
      </c>
      <c r="E561">
        <v>3</v>
      </c>
      <c r="F561">
        <v>14</v>
      </c>
      <c r="G561">
        <v>0.77700000000000002</v>
      </c>
    </row>
    <row r="562" spans="2:7" x14ac:dyDescent="0.25">
      <c r="B562" t="s">
        <v>952</v>
      </c>
      <c r="C562" t="s">
        <v>953</v>
      </c>
      <c r="D562">
        <v>2</v>
      </c>
      <c r="E562">
        <v>2</v>
      </c>
      <c r="F562">
        <v>6</v>
      </c>
      <c r="G562">
        <v>0.77700000000000002</v>
      </c>
    </row>
    <row r="563" spans="2:7" x14ac:dyDescent="0.25">
      <c r="B563" t="s">
        <v>832</v>
      </c>
      <c r="C563" t="s">
        <v>833</v>
      </c>
      <c r="D563">
        <v>2</v>
      </c>
      <c r="E563">
        <v>2</v>
      </c>
      <c r="F563">
        <v>6</v>
      </c>
      <c r="G563">
        <v>0.77</v>
      </c>
    </row>
    <row r="564" spans="2:7" x14ac:dyDescent="0.25">
      <c r="B564" t="s">
        <v>866</v>
      </c>
      <c r="C564" t="s">
        <v>867</v>
      </c>
      <c r="D564">
        <v>2</v>
      </c>
      <c r="E564">
        <v>2</v>
      </c>
      <c r="F564">
        <v>26</v>
      </c>
      <c r="G564">
        <v>0.76900000000000002</v>
      </c>
    </row>
    <row r="565" spans="2:7" x14ac:dyDescent="0.25">
      <c r="B565" t="s">
        <v>654</v>
      </c>
      <c r="C565" t="s">
        <v>655</v>
      </c>
      <c r="D565">
        <v>2</v>
      </c>
      <c r="E565">
        <v>2</v>
      </c>
      <c r="F565">
        <v>31</v>
      </c>
      <c r="G565">
        <v>0.753</v>
      </c>
    </row>
    <row r="566" spans="2:7" x14ac:dyDescent="0.25">
      <c r="B566" t="s">
        <v>656</v>
      </c>
      <c r="C566" t="s">
        <v>657</v>
      </c>
      <c r="D566">
        <v>2</v>
      </c>
      <c r="E566">
        <v>2</v>
      </c>
      <c r="F566">
        <v>31</v>
      </c>
      <c r="G566">
        <v>0.753</v>
      </c>
    </row>
    <row r="567" spans="2:7" x14ac:dyDescent="0.25">
      <c r="B567" t="s">
        <v>970</v>
      </c>
      <c r="C567" t="s">
        <v>971</v>
      </c>
      <c r="D567">
        <v>2</v>
      </c>
      <c r="E567">
        <v>2</v>
      </c>
      <c r="F567">
        <v>2</v>
      </c>
      <c r="G567">
        <v>0.75</v>
      </c>
    </row>
    <row r="568" spans="2:7" x14ac:dyDescent="0.25">
      <c r="B568" t="s">
        <v>1096</v>
      </c>
      <c r="C568" t="s">
        <v>1097</v>
      </c>
      <c r="D568">
        <v>2</v>
      </c>
      <c r="E568">
        <v>2</v>
      </c>
      <c r="F568">
        <v>3</v>
      </c>
      <c r="G568">
        <v>0.73399999999999999</v>
      </c>
    </row>
    <row r="569" spans="2:7" x14ac:dyDescent="0.25">
      <c r="B569" t="s">
        <v>928</v>
      </c>
      <c r="C569" t="s">
        <v>929</v>
      </c>
      <c r="D569">
        <v>2</v>
      </c>
      <c r="E569">
        <v>3</v>
      </c>
      <c r="F569">
        <v>8</v>
      </c>
      <c r="G569">
        <v>0.72499999999999998</v>
      </c>
    </row>
    <row r="570" spans="2:7" x14ac:dyDescent="0.25">
      <c r="B570" t="s">
        <v>1064</v>
      </c>
      <c r="C570" t="s">
        <v>1065</v>
      </c>
      <c r="D570">
        <v>2</v>
      </c>
      <c r="E570">
        <v>2</v>
      </c>
      <c r="F570">
        <v>24</v>
      </c>
      <c r="G570">
        <v>0.72399999999999998</v>
      </c>
    </row>
    <row r="571" spans="2:7" x14ac:dyDescent="0.25">
      <c r="B571" t="s">
        <v>994</v>
      </c>
      <c r="C571" t="s">
        <v>995</v>
      </c>
      <c r="D571">
        <v>2</v>
      </c>
      <c r="E571">
        <v>2</v>
      </c>
      <c r="F571">
        <v>20</v>
      </c>
      <c r="G571">
        <v>0.72399999999999998</v>
      </c>
    </row>
    <row r="572" spans="2:7" x14ac:dyDescent="0.25">
      <c r="B572" t="s">
        <v>912</v>
      </c>
      <c r="C572" t="s">
        <v>913</v>
      </c>
      <c r="D572">
        <v>2</v>
      </c>
      <c r="E572">
        <v>2</v>
      </c>
      <c r="F572">
        <v>13</v>
      </c>
      <c r="G572">
        <v>0.72099999999999997</v>
      </c>
    </row>
    <row r="573" spans="2:7" x14ac:dyDescent="0.25">
      <c r="B573" t="s">
        <v>880</v>
      </c>
      <c r="C573" t="s">
        <v>881</v>
      </c>
      <c r="D573">
        <v>2</v>
      </c>
      <c r="E573">
        <v>3</v>
      </c>
      <c r="F573">
        <v>9</v>
      </c>
      <c r="G573">
        <v>0.72099999999999997</v>
      </c>
    </row>
    <row r="574" spans="2:7" x14ac:dyDescent="0.25">
      <c r="B574" t="s">
        <v>740</v>
      </c>
      <c r="C574" t="s">
        <v>741</v>
      </c>
      <c r="D574">
        <v>2</v>
      </c>
      <c r="E574">
        <v>2</v>
      </c>
      <c r="F574">
        <v>3</v>
      </c>
      <c r="G574">
        <v>0.71599999999999997</v>
      </c>
    </row>
    <row r="575" spans="2:7" x14ac:dyDescent="0.25">
      <c r="B575" t="s">
        <v>748</v>
      </c>
      <c r="C575" t="s">
        <v>749</v>
      </c>
      <c r="D575">
        <v>2</v>
      </c>
      <c r="E575">
        <v>3</v>
      </c>
      <c r="F575">
        <v>50</v>
      </c>
      <c r="G575">
        <v>0.71199999999999997</v>
      </c>
    </row>
    <row r="576" spans="2:7" x14ac:dyDescent="0.25">
      <c r="B576" t="s">
        <v>660</v>
      </c>
      <c r="C576" t="s">
        <v>661</v>
      </c>
      <c r="D576">
        <v>2</v>
      </c>
      <c r="E576">
        <v>2</v>
      </c>
      <c r="F576">
        <v>13</v>
      </c>
      <c r="G576">
        <v>0.69799999999999995</v>
      </c>
    </row>
    <row r="577" spans="2:7" x14ac:dyDescent="0.25">
      <c r="B577" t="s">
        <v>1180</v>
      </c>
      <c r="C577" t="s">
        <v>1181</v>
      </c>
      <c r="D577">
        <v>2</v>
      </c>
      <c r="E577">
        <v>2</v>
      </c>
      <c r="F577">
        <v>14</v>
      </c>
      <c r="G577">
        <v>0.69299999999999995</v>
      </c>
    </row>
    <row r="578" spans="2:7" x14ac:dyDescent="0.25">
      <c r="B578" t="s">
        <v>630</v>
      </c>
      <c r="C578" t="s">
        <v>631</v>
      </c>
      <c r="D578">
        <v>2</v>
      </c>
      <c r="E578">
        <v>4</v>
      </c>
      <c r="F578">
        <v>31</v>
      </c>
      <c r="G578">
        <v>0.69</v>
      </c>
    </row>
    <row r="579" spans="2:7" x14ac:dyDescent="0.25">
      <c r="B579" t="s">
        <v>1102</v>
      </c>
      <c r="C579" t="s">
        <v>1103</v>
      </c>
      <c r="D579">
        <v>2</v>
      </c>
      <c r="E579">
        <v>3</v>
      </c>
      <c r="F579">
        <v>31</v>
      </c>
      <c r="G579">
        <v>0.68799999999999994</v>
      </c>
    </row>
    <row r="580" spans="2:7" x14ac:dyDescent="0.25">
      <c r="B580" t="s">
        <v>1010</v>
      </c>
      <c r="C580" t="s">
        <v>1011</v>
      </c>
      <c r="D580">
        <v>2</v>
      </c>
      <c r="E580">
        <v>2</v>
      </c>
      <c r="F580">
        <v>3</v>
      </c>
      <c r="G580">
        <v>0.68300000000000005</v>
      </c>
    </row>
    <row r="581" spans="2:7" x14ac:dyDescent="0.25">
      <c r="B581" t="s">
        <v>666</v>
      </c>
      <c r="C581" t="s">
        <v>667</v>
      </c>
      <c r="D581">
        <v>2</v>
      </c>
      <c r="E581">
        <v>4</v>
      </c>
      <c r="F581">
        <v>47</v>
      </c>
      <c r="G581">
        <v>0.67400000000000004</v>
      </c>
    </row>
    <row r="582" spans="2:7" x14ac:dyDescent="0.25">
      <c r="B582" t="s">
        <v>668</v>
      </c>
      <c r="C582" t="s">
        <v>669</v>
      </c>
      <c r="D582">
        <v>2</v>
      </c>
      <c r="E582">
        <v>4</v>
      </c>
      <c r="F582">
        <v>47</v>
      </c>
      <c r="G582">
        <v>0.67400000000000004</v>
      </c>
    </row>
    <row r="583" spans="2:7" x14ac:dyDescent="0.25">
      <c r="B583" t="s">
        <v>918</v>
      </c>
      <c r="C583" t="s">
        <v>919</v>
      </c>
      <c r="D583">
        <v>2</v>
      </c>
      <c r="E583">
        <v>2</v>
      </c>
      <c r="F583">
        <v>24</v>
      </c>
      <c r="G583">
        <v>0.67200000000000004</v>
      </c>
    </row>
    <row r="584" spans="2:7" x14ac:dyDescent="0.25">
      <c r="B584" t="s">
        <v>794</v>
      </c>
      <c r="C584" t="s">
        <v>795</v>
      </c>
      <c r="D584">
        <v>2</v>
      </c>
      <c r="E584">
        <v>3</v>
      </c>
      <c r="F584">
        <v>19</v>
      </c>
      <c r="G584">
        <v>0.67</v>
      </c>
    </row>
    <row r="585" spans="2:7" x14ac:dyDescent="0.25">
      <c r="B585" t="s">
        <v>854</v>
      </c>
      <c r="C585" t="s">
        <v>855</v>
      </c>
      <c r="D585">
        <v>2</v>
      </c>
      <c r="E585">
        <v>3</v>
      </c>
      <c r="F585">
        <v>37</v>
      </c>
      <c r="G585">
        <v>0.66800000000000004</v>
      </c>
    </row>
    <row r="586" spans="2:7" x14ac:dyDescent="0.25">
      <c r="B586" t="s">
        <v>1094</v>
      </c>
      <c r="C586" t="s">
        <v>1095</v>
      </c>
      <c r="D586">
        <v>2</v>
      </c>
      <c r="E586">
        <v>2</v>
      </c>
      <c r="F586">
        <v>4</v>
      </c>
      <c r="G586">
        <v>0.66800000000000004</v>
      </c>
    </row>
    <row r="587" spans="2:7" x14ac:dyDescent="0.25">
      <c r="B587" t="s">
        <v>1124</v>
      </c>
      <c r="C587" t="s">
        <v>1125</v>
      </c>
      <c r="D587">
        <v>2</v>
      </c>
      <c r="E587">
        <v>6</v>
      </c>
      <c r="F587">
        <v>57</v>
      </c>
      <c r="G587">
        <v>0.66400000000000003</v>
      </c>
    </row>
    <row r="588" spans="2:7" x14ac:dyDescent="0.25">
      <c r="B588" t="s">
        <v>694</v>
      </c>
      <c r="C588" t="s">
        <v>695</v>
      </c>
      <c r="D588">
        <v>2</v>
      </c>
      <c r="E588">
        <v>2</v>
      </c>
      <c r="F588">
        <v>23</v>
      </c>
      <c r="G588">
        <v>0.63400000000000001</v>
      </c>
    </row>
    <row r="589" spans="2:7" x14ac:dyDescent="0.25">
      <c r="B589" t="s">
        <v>1146</v>
      </c>
      <c r="C589" t="s">
        <v>1147</v>
      </c>
      <c r="D589">
        <v>2</v>
      </c>
      <c r="E589">
        <v>2</v>
      </c>
      <c r="F589">
        <v>7</v>
      </c>
      <c r="G589">
        <v>0.627</v>
      </c>
    </row>
    <row r="590" spans="2:7" x14ac:dyDescent="0.25">
      <c r="B590" t="s">
        <v>1086</v>
      </c>
      <c r="C590" t="s">
        <v>1087</v>
      </c>
      <c r="D590">
        <v>2</v>
      </c>
      <c r="E590">
        <v>2</v>
      </c>
      <c r="F590">
        <v>13</v>
      </c>
      <c r="G590">
        <v>0.61499999999999999</v>
      </c>
    </row>
    <row r="591" spans="2:7" x14ac:dyDescent="0.25">
      <c r="B591" t="s">
        <v>1078</v>
      </c>
      <c r="C591" t="s">
        <v>1079</v>
      </c>
      <c r="D591">
        <v>2</v>
      </c>
      <c r="E591">
        <v>4</v>
      </c>
      <c r="F591">
        <v>12</v>
      </c>
      <c r="G591">
        <v>0.61199999999999999</v>
      </c>
    </row>
    <row r="592" spans="2:7" x14ac:dyDescent="0.25">
      <c r="B592" t="s">
        <v>650</v>
      </c>
      <c r="C592" t="s">
        <v>651</v>
      </c>
      <c r="D592">
        <v>2</v>
      </c>
      <c r="E592">
        <v>2</v>
      </c>
      <c r="F592">
        <v>6</v>
      </c>
      <c r="G592">
        <v>0.60299999999999998</v>
      </c>
    </row>
    <row r="593" spans="2:7" x14ac:dyDescent="0.25">
      <c r="B593" t="s">
        <v>1052</v>
      </c>
      <c r="C593" t="s">
        <v>1053</v>
      </c>
      <c r="D593">
        <v>2</v>
      </c>
      <c r="E593">
        <v>1</v>
      </c>
      <c r="F593">
        <v>2</v>
      </c>
      <c r="G593">
        <v>0.53800000000000003</v>
      </c>
    </row>
    <row r="594" spans="2:7" x14ac:dyDescent="0.25">
      <c r="B594" t="s">
        <v>914</v>
      </c>
      <c r="C594" t="s">
        <v>915</v>
      </c>
      <c r="D594">
        <v>2</v>
      </c>
      <c r="E594">
        <v>3</v>
      </c>
      <c r="F594">
        <v>21</v>
      </c>
      <c r="G594">
        <v>0.48199999999999998</v>
      </c>
    </row>
    <row r="595" spans="2:7" x14ac:dyDescent="0.25">
      <c r="B595" t="s">
        <v>692</v>
      </c>
      <c r="C595" t="s">
        <v>693</v>
      </c>
      <c r="D595">
        <v>2</v>
      </c>
      <c r="E595">
        <v>2</v>
      </c>
      <c r="F595">
        <v>7</v>
      </c>
      <c r="G595">
        <v>0.439</v>
      </c>
    </row>
    <row r="596" spans="2:7" x14ac:dyDescent="0.25">
      <c r="B596" t="s">
        <v>996</v>
      </c>
      <c r="C596" t="s">
        <v>997</v>
      </c>
      <c r="D596">
        <v>2</v>
      </c>
      <c r="E596">
        <v>3</v>
      </c>
      <c r="F596">
        <v>15</v>
      </c>
      <c r="G596">
        <v>0.39800000000000002</v>
      </c>
    </row>
    <row r="597" spans="2:7" x14ac:dyDescent="0.25">
      <c r="B597" t="s">
        <v>1126</v>
      </c>
      <c r="C597" t="s">
        <v>1127</v>
      </c>
      <c r="D597">
        <v>2</v>
      </c>
      <c r="E597">
        <v>7</v>
      </c>
      <c r="F597">
        <v>73</v>
      </c>
      <c r="G597">
        <v>0.27900000000000003</v>
      </c>
    </row>
    <row r="598" spans="2:7" x14ac:dyDescent="0.25">
      <c r="B598" t="s">
        <v>1014</v>
      </c>
      <c r="C598" t="s">
        <v>1015</v>
      </c>
      <c r="D598">
        <v>2</v>
      </c>
      <c r="E598">
        <v>2</v>
      </c>
      <c r="F598">
        <v>17</v>
      </c>
      <c r="G598">
        <v>0.129</v>
      </c>
    </row>
    <row r="599" spans="2:7" x14ac:dyDescent="0.25">
      <c r="B599" t="s">
        <v>1114</v>
      </c>
      <c r="C599" t="s">
        <v>1115</v>
      </c>
      <c r="D599">
        <v>2</v>
      </c>
      <c r="E599">
        <v>2</v>
      </c>
      <c r="F599">
        <v>18</v>
      </c>
      <c r="G599">
        <v>5.8000000000000003E-2</v>
      </c>
    </row>
    <row r="600" spans="2:7" x14ac:dyDescent="0.25">
      <c r="B600" t="s">
        <v>1676</v>
      </c>
      <c r="C600" t="s">
        <v>1677</v>
      </c>
      <c r="D600">
        <v>1</v>
      </c>
      <c r="E600">
        <v>1</v>
      </c>
      <c r="F600">
        <v>6</v>
      </c>
      <c r="G600">
        <v>3.254</v>
      </c>
    </row>
    <row r="601" spans="2:7" x14ac:dyDescent="0.25">
      <c r="B601" t="s">
        <v>1778</v>
      </c>
      <c r="C601" t="s">
        <v>1779</v>
      </c>
      <c r="D601">
        <v>1</v>
      </c>
      <c r="E601">
        <v>1</v>
      </c>
      <c r="F601">
        <v>2</v>
      </c>
      <c r="G601">
        <v>3.1789999999999998</v>
      </c>
    </row>
    <row r="602" spans="2:7" x14ac:dyDescent="0.25">
      <c r="B602" t="s">
        <v>2426</v>
      </c>
      <c r="C602" t="s">
        <v>2427</v>
      </c>
      <c r="D602">
        <v>1</v>
      </c>
      <c r="E602">
        <v>1</v>
      </c>
      <c r="F602">
        <v>12</v>
      </c>
      <c r="G602">
        <v>2.8010000000000002</v>
      </c>
    </row>
    <row r="603" spans="2:7" x14ac:dyDescent="0.25">
      <c r="B603" t="s">
        <v>1464</v>
      </c>
      <c r="C603" t="s">
        <v>1465</v>
      </c>
      <c r="D603">
        <v>1</v>
      </c>
      <c r="E603">
        <v>1</v>
      </c>
      <c r="F603">
        <v>6</v>
      </c>
      <c r="G603">
        <v>2.7290000000000001</v>
      </c>
    </row>
    <row r="604" spans="2:7" x14ac:dyDescent="0.25">
      <c r="B604" t="s">
        <v>1460</v>
      </c>
      <c r="C604" t="s">
        <v>1461</v>
      </c>
      <c r="D604">
        <v>1</v>
      </c>
      <c r="E604">
        <v>1</v>
      </c>
      <c r="F604">
        <v>2</v>
      </c>
      <c r="G604">
        <v>2.7290000000000001</v>
      </c>
    </row>
    <row r="605" spans="2:7" x14ac:dyDescent="0.25">
      <c r="B605" t="s">
        <v>1462</v>
      </c>
      <c r="C605" t="s">
        <v>1463</v>
      </c>
      <c r="D605">
        <v>1</v>
      </c>
      <c r="E605">
        <v>1</v>
      </c>
      <c r="F605">
        <v>2</v>
      </c>
      <c r="G605">
        <v>2.7290000000000001</v>
      </c>
    </row>
    <row r="606" spans="2:7" x14ac:dyDescent="0.25">
      <c r="B606" t="s">
        <v>1454</v>
      </c>
      <c r="C606" t="s">
        <v>1455</v>
      </c>
      <c r="D606">
        <v>1</v>
      </c>
      <c r="E606">
        <v>1</v>
      </c>
      <c r="F606">
        <v>3</v>
      </c>
      <c r="G606">
        <v>2.5470000000000002</v>
      </c>
    </row>
    <row r="607" spans="2:7" x14ac:dyDescent="0.25">
      <c r="B607" t="s">
        <v>2000</v>
      </c>
      <c r="C607" t="s">
        <v>2001</v>
      </c>
      <c r="D607">
        <v>1</v>
      </c>
      <c r="E607">
        <v>1</v>
      </c>
      <c r="F607">
        <v>7</v>
      </c>
      <c r="G607">
        <v>2.472</v>
      </c>
    </row>
    <row r="608" spans="2:7" x14ac:dyDescent="0.25">
      <c r="B608" t="s">
        <v>2002</v>
      </c>
      <c r="C608" t="s">
        <v>2003</v>
      </c>
      <c r="D608">
        <v>1</v>
      </c>
      <c r="E608">
        <v>1</v>
      </c>
      <c r="F608">
        <v>7</v>
      </c>
      <c r="G608">
        <v>2.472</v>
      </c>
    </row>
    <row r="609" spans="2:7" x14ac:dyDescent="0.25">
      <c r="B609" t="s">
        <v>2004</v>
      </c>
      <c r="C609" t="s">
        <v>2005</v>
      </c>
      <c r="D609">
        <v>1</v>
      </c>
      <c r="E609">
        <v>1</v>
      </c>
      <c r="F609">
        <v>7</v>
      </c>
      <c r="G609">
        <v>2.472</v>
      </c>
    </row>
    <row r="610" spans="2:7" x14ac:dyDescent="0.25">
      <c r="B610" t="s">
        <v>2006</v>
      </c>
      <c r="C610" t="s">
        <v>2007</v>
      </c>
      <c r="D610">
        <v>1</v>
      </c>
      <c r="E610">
        <v>1</v>
      </c>
      <c r="F610">
        <v>7</v>
      </c>
      <c r="G610">
        <v>2.472</v>
      </c>
    </row>
    <row r="611" spans="2:7" x14ac:dyDescent="0.25">
      <c r="B611" t="s">
        <v>2008</v>
      </c>
      <c r="C611" t="s">
        <v>2009</v>
      </c>
      <c r="D611">
        <v>1</v>
      </c>
      <c r="E611">
        <v>1</v>
      </c>
      <c r="F611">
        <v>7</v>
      </c>
      <c r="G611">
        <v>2.472</v>
      </c>
    </row>
    <row r="612" spans="2:7" x14ac:dyDescent="0.25">
      <c r="B612" t="s">
        <v>2010</v>
      </c>
      <c r="C612" t="s">
        <v>2011</v>
      </c>
      <c r="D612">
        <v>1</v>
      </c>
      <c r="E612">
        <v>1</v>
      </c>
      <c r="F612">
        <v>7</v>
      </c>
      <c r="G612">
        <v>2.472</v>
      </c>
    </row>
    <row r="613" spans="2:7" x14ac:dyDescent="0.25">
      <c r="B613" t="s">
        <v>2012</v>
      </c>
      <c r="C613" t="s">
        <v>2013</v>
      </c>
      <c r="D613">
        <v>1</v>
      </c>
      <c r="E613">
        <v>1</v>
      </c>
      <c r="F613">
        <v>7</v>
      </c>
      <c r="G613">
        <v>2.472</v>
      </c>
    </row>
    <row r="614" spans="2:7" x14ac:dyDescent="0.25">
      <c r="B614" t="s">
        <v>2014</v>
      </c>
      <c r="C614" t="s">
        <v>2015</v>
      </c>
      <c r="D614">
        <v>1</v>
      </c>
      <c r="E614">
        <v>1</v>
      </c>
      <c r="F614">
        <v>7</v>
      </c>
      <c r="G614">
        <v>2.472</v>
      </c>
    </row>
    <row r="615" spans="2:7" x14ac:dyDescent="0.25">
      <c r="B615" t="s">
        <v>2016</v>
      </c>
      <c r="C615" t="s">
        <v>2017</v>
      </c>
      <c r="D615">
        <v>1</v>
      </c>
      <c r="E615">
        <v>1</v>
      </c>
      <c r="F615">
        <v>7</v>
      </c>
      <c r="G615">
        <v>2.472</v>
      </c>
    </row>
    <row r="616" spans="2:7" x14ac:dyDescent="0.25">
      <c r="B616" t="s">
        <v>1524</v>
      </c>
      <c r="C616" t="s">
        <v>1525</v>
      </c>
      <c r="D616">
        <v>1</v>
      </c>
      <c r="E616">
        <v>2</v>
      </c>
      <c r="F616">
        <v>14</v>
      </c>
      <c r="G616">
        <v>2.4500000000000002</v>
      </c>
    </row>
    <row r="617" spans="2:7" x14ac:dyDescent="0.25">
      <c r="B617" t="s">
        <v>1528</v>
      </c>
      <c r="C617" t="s">
        <v>1529</v>
      </c>
      <c r="D617">
        <v>1</v>
      </c>
      <c r="E617">
        <v>2</v>
      </c>
      <c r="F617">
        <v>14</v>
      </c>
      <c r="G617">
        <v>2.4500000000000002</v>
      </c>
    </row>
    <row r="618" spans="2:7" x14ac:dyDescent="0.25">
      <c r="B618" t="s">
        <v>1526</v>
      </c>
      <c r="C618" t="s">
        <v>1527</v>
      </c>
      <c r="D618">
        <v>1</v>
      </c>
      <c r="E618">
        <v>2</v>
      </c>
      <c r="F618">
        <v>4</v>
      </c>
      <c r="G618">
        <v>2.4500000000000002</v>
      </c>
    </row>
    <row r="619" spans="2:7" x14ac:dyDescent="0.25">
      <c r="B619" t="s">
        <v>2104</v>
      </c>
      <c r="C619" t="s">
        <v>2105</v>
      </c>
      <c r="D619">
        <v>1</v>
      </c>
      <c r="E619">
        <v>1</v>
      </c>
      <c r="F619">
        <v>2</v>
      </c>
      <c r="G619">
        <v>2.4329999999999998</v>
      </c>
    </row>
    <row r="620" spans="2:7" x14ac:dyDescent="0.25">
      <c r="B620" t="s">
        <v>2344</v>
      </c>
      <c r="C620" t="s">
        <v>2345</v>
      </c>
      <c r="D620">
        <v>1</v>
      </c>
      <c r="E620">
        <v>1</v>
      </c>
      <c r="F620">
        <v>20</v>
      </c>
      <c r="G620">
        <v>2.3620000000000001</v>
      </c>
    </row>
    <row r="621" spans="2:7" x14ac:dyDescent="0.25">
      <c r="B621" t="s">
        <v>2346</v>
      </c>
      <c r="C621" t="s">
        <v>2347</v>
      </c>
      <c r="D621">
        <v>1</v>
      </c>
      <c r="E621">
        <v>1</v>
      </c>
      <c r="F621">
        <v>20</v>
      </c>
      <c r="G621">
        <v>2.3620000000000001</v>
      </c>
    </row>
    <row r="622" spans="2:7" x14ac:dyDescent="0.25">
      <c r="B622" t="s">
        <v>2578</v>
      </c>
      <c r="C622" t="s">
        <v>2579</v>
      </c>
      <c r="D622">
        <v>1</v>
      </c>
      <c r="E622">
        <v>1</v>
      </c>
      <c r="F622">
        <v>9</v>
      </c>
      <c r="G622">
        <v>2.3260000000000001</v>
      </c>
    </row>
    <row r="623" spans="2:7" x14ac:dyDescent="0.25">
      <c r="B623" t="s">
        <v>2880</v>
      </c>
      <c r="C623" t="s">
        <v>2881</v>
      </c>
      <c r="D623">
        <v>1</v>
      </c>
      <c r="E623">
        <v>1</v>
      </c>
      <c r="F623">
        <v>4</v>
      </c>
      <c r="G623">
        <v>2.3149999999999999</v>
      </c>
    </row>
    <row r="624" spans="2:7" x14ac:dyDescent="0.25">
      <c r="B624" t="s">
        <v>1606</v>
      </c>
      <c r="C624" t="s">
        <v>1607</v>
      </c>
      <c r="D624">
        <v>1</v>
      </c>
      <c r="E624">
        <v>1</v>
      </c>
      <c r="F624">
        <v>2</v>
      </c>
      <c r="G624">
        <v>2.3109999999999999</v>
      </c>
    </row>
    <row r="625" spans="2:7" x14ac:dyDescent="0.25">
      <c r="B625" t="s">
        <v>1720</v>
      </c>
      <c r="C625" t="s">
        <v>1721</v>
      </c>
      <c r="D625">
        <v>1</v>
      </c>
      <c r="E625">
        <v>1</v>
      </c>
      <c r="F625">
        <v>6</v>
      </c>
      <c r="G625">
        <v>2.31</v>
      </c>
    </row>
    <row r="626" spans="2:7" x14ac:dyDescent="0.25">
      <c r="B626" t="s">
        <v>1566</v>
      </c>
      <c r="C626" t="s">
        <v>1567</v>
      </c>
      <c r="D626">
        <v>1</v>
      </c>
      <c r="E626">
        <v>3</v>
      </c>
      <c r="F626">
        <v>78</v>
      </c>
      <c r="G626">
        <v>2.2770000000000001</v>
      </c>
    </row>
    <row r="627" spans="2:7" x14ac:dyDescent="0.25">
      <c r="B627" t="s">
        <v>1414</v>
      </c>
      <c r="C627" t="s">
        <v>1415</v>
      </c>
      <c r="D627">
        <v>1</v>
      </c>
      <c r="E627">
        <v>1</v>
      </c>
      <c r="F627">
        <v>5</v>
      </c>
      <c r="G627">
        <v>2.266</v>
      </c>
    </row>
    <row r="628" spans="2:7" x14ac:dyDescent="0.25">
      <c r="B628" t="s">
        <v>1914</v>
      </c>
      <c r="C628" t="s">
        <v>1915</v>
      </c>
      <c r="D628">
        <v>1</v>
      </c>
      <c r="E628">
        <v>1</v>
      </c>
      <c r="F628">
        <v>3</v>
      </c>
      <c r="G628">
        <v>2.2000000000000002</v>
      </c>
    </row>
    <row r="629" spans="2:7" x14ac:dyDescent="0.25">
      <c r="B629" t="s">
        <v>1634</v>
      </c>
      <c r="C629" t="s">
        <v>1635</v>
      </c>
      <c r="D629">
        <v>1</v>
      </c>
      <c r="E629">
        <v>1</v>
      </c>
      <c r="F629">
        <v>21</v>
      </c>
      <c r="G629">
        <v>2.1970000000000001</v>
      </c>
    </row>
    <row r="630" spans="2:7" x14ac:dyDescent="0.25">
      <c r="B630" t="s">
        <v>2684</v>
      </c>
      <c r="C630" t="s">
        <v>2685</v>
      </c>
      <c r="D630">
        <v>1</v>
      </c>
      <c r="E630">
        <v>1</v>
      </c>
      <c r="F630">
        <v>2</v>
      </c>
      <c r="G630">
        <v>2.173</v>
      </c>
    </row>
    <row r="631" spans="2:7" x14ac:dyDescent="0.25">
      <c r="B631" t="s">
        <v>1522</v>
      </c>
      <c r="C631" t="s">
        <v>1523</v>
      </c>
      <c r="D631">
        <v>1</v>
      </c>
      <c r="E631">
        <v>1</v>
      </c>
      <c r="F631">
        <v>4</v>
      </c>
      <c r="G631">
        <v>2.1709999999999998</v>
      </c>
    </row>
    <row r="632" spans="2:7" x14ac:dyDescent="0.25">
      <c r="B632" t="s">
        <v>1530</v>
      </c>
      <c r="C632" t="s">
        <v>1531</v>
      </c>
      <c r="D632">
        <v>1</v>
      </c>
      <c r="E632">
        <v>1</v>
      </c>
      <c r="F632">
        <v>2</v>
      </c>
      <c r="G632">
        <v>2.1709999999999998</v>
      </c>
    </row>
    <row r="633" spans="2:7" x14ac:dyDescent="0.25">
      <c r="B633" t="s">
        <v>1446</v>
      </c>
      <c r="C633" t="s">
        <v>1447</v>
      </c>
      <c r="D633">
        <v>1</v>
      </c>
      <c r="E633">
        <v>1</v>
      </c>
      <c r="F633">
        <v>22</v>
      </c>
      <c r="G633">
        <v>2.101</v>
      </c>
    </row>
    <row r="634" spans="2:7" x14ac:dyDescent="0.25">
      <c r="B634" t="s">
        <v>1358</v>
      </c>
      <c r="C634" t="s">
        <v>1359</v>
      </c>
      <c r="D634">
        <v>1</v>
      </c>
      <c r="E634">
        <v>1</v>
      </c>
      <c r="F634">
        <v>4</v>
      </c>
      <c r="G634">
        <v>2.044</v>
      </c>
    </row>
    <row r="635" spans="2:7" x14ac:dyDescent="0.25">
      <c r="B635" t="s">
        <v>1356</v>
      </c>
      <c r="C635" t="s">
        <v>1357</v>
      </c>
      <c r="D635">
        <v>1</v>
      </c>
      <c r="E635">
        <v>1</v>
      </c>
      <c r="F635">
        <v>2</v>
      </c>
      <c r="G635">
        <v>2.044</v>
      </c>
    </row>
    <row r="636" spans="2:7" x14ac:dyDescent="0.25">
      <c r="B636" t="s">
        <v>1338</v>
      </c>
      <c r="C636" t="s">
        <v>1339</v>
      </c>
      <c r="D636">
        <v>1</v>
      </c>
      <c r="E636">
        <v>1</v>
      </c>
      <c r="F636">
        <v>2</v>
      </c>
      <c r="G636">
        <v>2.032</v>
      </c>
    </row>
    <row r="637" spans="2:7" x14ac:dyDescent="0.25">
      <c r="B637" t="s">
        <v>1968</v>
      </c>
      <c r="C637" t="s">
        <v>1969</v>
      </c>
      <c r="D637">
        <v>1</v>
      </c>
      <c r="E637">
        <v>2</v>
      </c>
      <c r="F637">
        <v>7</v>
      </c>
      <c r="G637">
        <v>1.9550000000000001</v>
      </c>
    </row>
    <row r="638" spans="2:7" x14ac:dyDescent="0.25">
      <c r="B638" t="s">
        <v>1368</v>
      </c>
      <c r="C638" t="s">
        <v>1369</v>
      </c>
      <c r="D638">
        <v>1</v>
      </c>
      <c r="E638">
        <v>2</v>
      </c>
      <c r="F638">
        <v>9</v>
      </c>
      <c r="G638">
        <v>1.9039999999999999</v>
      </c>
    </row>
    <row r="639" spans="2:7" x14ac:dyDescent="0.25">
      <c r="B639" t="s">
        <v>1450</v>
      </c>
      <c r="C639" t="s">
        <v>1451</v>
      </c>
      <c r="D639">
        <v>1</v>
      </c>
      <c r="E639">
        <v>1</v>
      </c>
      <c r="F639">
        <v>6</v>
      </c>
      <c r="G639">
        <v>1.903</v>
      </c>
    </row>
    <row r="640" spans="2:7" x14ac:dyDescent="0.25">
      <c r="B640" t="s">
        <v>1452</v>
      </c>
      <c r="C640" t="s">
        <v>1453</v>
      </c>
      <c r="D640">
        <v>1</v>
      </c>
      <c r="E640">
        <v>1</v>
      </c>
      <c r="F640">
        <v>6</v>
      </c>
      <c r="G640">
        <v>1.903</v>
      </c>
    </row>
    <row r="641" spans="2:7" x14ac:dyDescent="0.25">
      <c r="B641" t="s">
        <v>2176</v>
      </c>
      <c r="C641" t="s">
        <v>2177</v>
      </c>
      <c r="D641">
        <v>1</v>
      </c>
      <c r="E641">
        <v>1</v>
      </c>
      <c r="F641">
        <v>4</v>
      </c>
      <c r="G641">
        <v>1.8859999999999999</v>
      </c>
    </row>
    <row r="642" spans="2:7" x14ac:dyDescent="0.25">
      <c r="B642" t="s">
        <v>1918</v>
      </c>
      <c r="C642" t="s">
        <v>1919</v>
      </c>
      <c r="D642">
        <v>1</v>
      </c>
      <c r="E642">
        <v>1</v>
      </c>
      <c r="F642">
        <v>5</v>
      </c>
      <c r="G642">
        <v>1.87</v>
      </c>
    </row>
    <row r="643" spans="2:7" x14ac:dyDescent="0.25">
      <c r="B643" t="s">
        <v>1920</v>
      </c>
      <c r="C643" t="s">
        <v>1921</v>
      </c>
      <c r="D643">
        <v>1</v>
      </c>
      <c r="E643">
        <v>1</v>
      </c>
      <c r="F643">
        <v>5</v>
      </c>
      <c r="G643">
        <v>1.87</v>
      </c>
    </row>
    <row r="644" spans="2:7" x14ac:dyDescent="0.25">
      <c r="B644" t="s">
        <v>1922</v>
      </c>
      <c r="C644" t="s">
        <v>1923</v>
      </c>
      <c r="D644">
        <v>1</v>
      </c>
      <c r="E644">
        <v>1</v>
      </c>
      <c r="F644">
        <v>5</v>
      </c>
      <c r="G644">
        <v>1.87</v>
      </c>
    </row>
    <row r="645" spans="2:7" x14ac:dyDescent="0.25">
      <c r="B645" t="s">
        <v>1924</v>
      </c>
      <c r="C645" t="s">
        <v>1925</v>
      </c>
      <c r="D645">
        <v>1</v>
      </c>
      <c r="E645">
        <v>1</v>
      </c>
      <c r="F645">
        <v>5</v>
      </c>
      <c r="G645">
        <v>1.87</v>
      </c>
    </row>
    <row r="646" spans="2:7" x14ac:dyDescent="0.25">
      <c r="B646" t="s">
        <v>1926</v>
      </c>
      <c r="C646" t="s">
        <v>1927</v>
      </c>
      <c r="D646">
        <v>1</v>
      </c>
      <c r="E646">
        <v>1</v>
      </c>
      <c r="F646">
        <v>5</v>
      </c>
      <c r="G646">
        <v>1.87</v>
      </c>
    </row>
    <row r="647" spans="2:7" x14ac:dyDescent="0.25">
      <c r="B647" t="s">
        <v>1928</v>
      </c>
      <c r="C647" t="s">
        <v>1929</v>
      </c>
      <c r="D647">
        <v>1</v>
      </c>
      <c r="E647">
        <v>1</v>
      </c>
      <c r="F647">
        <v>5</v>
      </c>
      <c r="G647">
        <v>1.87</v>
      </c>
    </row>
    <row r="648" spans="2:7" x14ac:dyDescent="0.25">
      <c r="B648" t="s">
        <v>1930</v>
      </c>
      <c r="C648" t="s">
        <v>1931</v>
      </c>
      <c r="D648">
        <v>1</v>
      </c>
      <c r="E648">
        <v>1</v>
      </c>
      <c r="F648">
        <v>5</v>
      </c>
      <c r="G648">
        <v>1.87</v>
      </c>
    </row>
    <row r="649" spans="2:7" x14ac:dyDescent="0.25">
      <c r="B649" t="s">
        <v>1932</v>
      </c>
      <c r="C649" t="s">
        <v>1933</v>
      </c>
      <c r="D649">
        <v>1</v>
      </c>
      <c r="E649">
        <v>1</v>
      </c>
      <c r="F649">
        <v>5</v>
      </c>
      <c r="G649">
        <v>1.87</v>
      </c>
    </row>
    <row r="650" spans="2:7" x14ac:dyDescent="0.25">
      <c r="B650" t="s">
        <v>2890</v>
      </c>
      <c r="C650" t="s">
        <v>2891</v>
      </c>
      <c r="D650">
        <v>1</v>
      </c>
      <c r="E650">
        <v>1</v>
      </c>
      <c r="F650">
        <v>3</v>
      </c>
      <c r="G650">
        <v>1.863</v>
      </c>
    </row>
    <row r="651" spans="2:7" x14ac:dyDescent="0.25">
      <c r="B651" t="s">
        <v>1456</v>
      </c>
      <c r="C651" t="s">
        <v>1457</v>
      </c>
      <c r="D651">
        <v>1</v>
      </c>
      <c r="E651">
        <v>1</v>
      </c>
      <c r="F651">
        <v>5</v>
      </c>
      <c r="G651">
        <v>1.85</v>
      </c>
    </row>
    <row r="652" spans="2:7" x14ac:dyDescent="0.25">
      <c r="B652" t="s">
        <v>2842</v>
      </c>
      <c r="C652" t="s">
        <v>2843</v>
      </c>
      <c r="D652">
        <v>1</v>
      </c>
      <c r="E652">
        <v>1</v>
      </c>
      <c r="F652">
        <v>7</v>
      </c>
      <c r="G652">
        <v>1.8420000000000001</v>
      </c>
    </row>
    <row r="653" spans="2:7" x14ac:dyDescent="0.25">
      <c r="B653" t="s">
        <v>1310</v>
      </c>
      <c r="C653" t="s">
        <v>1311</v>
      </c>
      <c r="D653">
        <v>1</v>
      </c>
      <c r="E653">
        <v>1</v>
      </c>
      <c r="F653">
        <v>8</v>
      </c>
      <c r="G653">
        <v>1.8180000000000001</v>
      </c>
    </row>
    <row r="654" spans="2:7" x14ac:dyDescent="0.25">
      <c r="B654" t="s">
        <v>1364</v>
      </c>
      <c r="C654" t="s">
        <v>1365</v>
      </c>
      <c r="D654">
        <v>1</v>
      </c>
      <c r="E654">
        <v>2</v>
      </c>
      <c r="F654">
        <v>2</v>
      </c>
      <c r="G654">
        <v>1.7829999999999999</v>
      </c>
    </row>
    <row r="655" spans="2:7" x14ac:dyDescent="0.25">
      <c r="B655" t="s">
        <v>2446</v>
      </c>
      <c r="C655" t="s">
        <v>2447</v>
      </c>
      <c r="D655">
        <v>1</v>
      </c>
      <c r="E655">
        <v>1</v>
      </c>
      <c r="F655">
        <v>3</v>
      </c>
      <c r="G655">
        <v>1.7689999999999999</v>
      </c>
    </row>
    <row r="656" spans="2:7" x14ac:dyDescent="0.25">
      <c r="B656" t="s">
        <v>2322</v>
      </c>
      <c r="C656" t="s">
        <v>2323</v>
      </c>
      <c r="D656">
        <v>1</v>
      </c>
      <c r="E656">
        <v>1</v>
      </c>
      <c r="F656">
        <v>4</v>
      </c>
      <c r="G656">
        <v>1.768</v>
      </c>
    </row>
    <row r="657" spans="2:7" x14ac:dyDescent="0.25">
      <c r="B657" t="s">
        <v>2452</v>
      </c>
      <c r="C657" t="s">
        <v>2453</v>
      </c>
      <c r="D657">
        <v>1</v>
      </c>
      <c r="E657">
        <v>1</v>
      </c>
      <c r="F657">
        <v>2</v>
      </c>
      <c r="G657">
        <v>1.7569999999999999</v>
      </c>
    </row>
    <row r="658" spans="2:7" x14ac:dyDescent="0.25">
      <c r="B658" t="s">
        <v>1542</v>
      </c>
      <c r="C658" t="s">
        <v>1543</v>
      </c>
      <c r="D658">
        <v>1</v>
      </c>
      <c r="E658">
        <v>1</v>
      </c>
      <c r="F658">
        <v>11</v>
      </c>
      <c r="G658">
        <v>1.75</v>
      </c>
    </row>
    <row r="659" spans="2:7" x14ac:dyDescent="0.25">
      <c r="B659" t="s">
        <v>2240</v>
      </c>
      <c r="C659" t="s">
        <v>2241</v>
      </c>
      <c r="D659">
        <v>1</v>
      </c>
      <c r="E659">
        <v>2</v>
      </c>
      <c r="F659">
        <v>4</v>
      </c>
      <c r="G659">
        <v>1.748</v>
      </c>
    </row>
    <row r="660" spans="2:7" x14ac:dyDescent="0.25">
      <c r="B660" t="s">
        <v>2418</v>
      </c>
      <c r="C660" t="s">
        <v>2419</v>
      </c>
      <c r="D660">
        <v>1</v>
      </c>
      <c r="E660">
        <v>1</v>
      </c>
      <c r="F660">
        <v>2</v>
      </c>
      <c r="G660">
        <v>1.716</v>
      </c>
    </row>
    <row r="661" spans="2:7" x14ac:dyDescent="0.25">
      <c r="B661" t="s">
        <v>2774</v>
      </c>
      <c r="C661" t="s">
        <v>2775</v>
      </c>
      <c r="D661">
        <v>1</v>
      </c>
      <c r="E661">
        <v>1</v>
      </c>
      <c r="F661">
        <v>6</v>
      </c>
      <c r="G661">
        <v>1.6919999999999999</v>
      </c>
    </row>
    <row r="662" spans="2:7" x14ac:dyDescent="0.25">
      <c r="B662" t="s">
        <v>2776</v>
      </c>
      <c r="C662" t="s">
        <v>2777</v>
      </c>
      <c r="D662">
        <v>1</v>
      </c>
      <c r="E662">
        <v>1</v>
      </c>
      <c r="F662">
        <v>2</v>
      </c>
      <c r="G662">
        <v>1.6919999999999999</v>
      </c>
    </row>
    <row r="663" spans="2:7" x14ac:dyDescent="0.25">
      <c r="B663" t="s">
        <v>2718</v>
      </c>
      <c r="C663" t="s">
        <v>2719</v>
      </c>
      <c r="D663">
        <v>1</v>
      </c>
      <c r="E663">
        <v>1</v>
      </c>
      <c r="F663">
        <v>5</v>
      </c>
      <c r="G663">
        <v>1.6819999999999999</v>
      </c>
    </row>
    <row r="664" spans="2:7" x14ac:dyDescent="0.25">
      <c r="B664" t="s">
        <v>2370</v>
      </c>
      <c r="C664" t="s">
        <v>2371</v>
      </c>
      <c r="D664">
        <v>1</v>
      </c>
      <c r="E664">
        <v>1</v>
      </c>
      <c r="F664">
        <v>2</v>
      </c>
      <c r="G664">
        <v>1.6779999999999999</v>
      </c>
    </row>
    <row r="665" spans="2:7" x14ac:dyDescent="0.25">
      <c r="B665" t="s">
        <v>2368</v>
      </c>
      <c r="C665" t="s">
        <v>2369</v>
      </c>
      <c r="D665">
        <v>1</v>
      </c>
      <c r="E665">
        <v>2</v>
      </c>
      <c r="F665">
        <v>18</v>
      </c>
      <c r="G665">
        <v>1.6759999999999999</v>
      </c>
    </row>
    <row r="666" spans="2:7" x14ac:dyDescent="0.25">
      <c r="B666" t="s">
        <v>1402</v>
      </c>
      <c r="C666" t="s">
        <v>1403</v>
      </c>
      <c r="D666">
        <v>1</v>
      </c>
      <c r="E666">
        <v>1</v>
      </c>
      <c r="F666">
        <v>4</v>
      </c>
      <c r="G666">
        <v>1.6679999999999999</v>
      </c>
    </row>
    <row r="667" spans="2:7" x14ac:dyDescent="0.25">
      <c r="B667" t="s">
        <v>2208</v>
      </c>
      <c r="C667" t="s">
        <v>2209</v>
      </c>
      <c r="D667">
        <v>1</v>
      </c>
      <c r="E667">
        <v>1</v>
      </c>
      <c r="F667">
        <v>22</v>
      </c>
      <c r="G667">
        <v>1.66</v>
      </c>
    </row>
    <row r="668" spans="2:7" x14ac:dyDescent="0.25">
      <c r="B668" t="s">
        <v>1874</v>
      </c>
      <c r="C668" t="s">
        <v>1875</v>
      </c>
      <c r="D668">
        <v>1</v>
      </c>
      <c r="E668">
        <v>1</v>
      </c>
      <c r="F668">
        <v>4</v>
      </c>
      <c r="G668">
        <v>1.659</v>
      </c>
    </row>
    <row r="669" spans="2:7" x14ac:dyDescent="0.25">
      <c r="B669" t="s">
        <v>1290</v>
      </c>
      <c r="C669" t="s">
        <v>1291</v>
      </c>
      <c r="D669">
        <v>1</v>
      </c>
      <c r="E669">
        <v>2</v>
      </c>
      <c r="F669">
        <v>23</v>
      </c>
      <c r="G669">
        <v>1.6379999999999999</v>
      </c>
    </row>
    <row r="670" spans="2:7" x14ac:dyDescent="0.25">
      <c r="B670" t="s">
        <v>1292</v>
      </c>
      <c r="C670" t="s">
        <v>1293</v>
      </c>
      <c r="D670">
        <v>1</v>
      </c>
      <c r="E670">
        <v>2</v>
      </c>
      <c r="F670">
        <v>2</v>
      </c>
      <c r="G670">
        <v>1.6379999999999999</v>
      </c>
    </row>
    <row r="671" spans="2:7" x14ac:dyDescent="0.25">
      <c r="B671" t="s">
        <v>1294</v>
      </c>
      <c r="C671" t="s">
        <v>1295</v>
      </c>
      <c r="D671">
        <v>1</v>
      </c>
      <c r="E671">
        <v>1</v>
      </c>
      <c r="F671">
        <v>3</v>
      </c>
      <c r="G671">
        <v>1.6240000000000001</v>
      </c>
    </row>
    <row r="672" spans="2:7" x14ac:dyDescent="0.25">
      <c r="B672" t="s">
        <v>1982</v>
      </c>
      <c r="C672" t="s">
        <v>1983</v>
      </c>
      <c r="D672">
        <v>1</v>
      </c>
      <c r="E672">
        <v>1</v>
      </c>
      <c r="F672">
        <v>2</v>
      </c>
      <c r="G672">
        <v>1.6240000000000001</v>
      </c>
    </row>
    <row r="673" spans="2:7" x14ac:dyDescent="0.25">
      <c r="B673" t="s">
        <v>1854</v>
      </c>
      <c r="C673" t="s">
        <v>1855</v>
      </c>
      <c r="D673">
        <v>1</v>
      </c>
      <c r="E673">
        <v>1</v>
      </c>
      <c r="F673">
        <v>2</v>
      </c>
      <c r="G673">
        <v>1.623</v>
      </c>
    </row>
    <row r="674" spans="2:7" x14ac:dyDescent="0.25">
      <c r="B674" t="s">
        <v>2086</v>
      </c>
      <c r="C674" t="s">
        <v>2087</v>
      </c>
      <c r="D674">
        <v>1</v>
      </c>
      <c r="E674">
        <v>1</v>
      </c>
      <c r="F674">
        <v>7</v>
      </c>
      <c r="G674">
        <v>1.6180000000000001</v>
      </c>
    </row>
    <row r="675" spans="2:7" x14ac:dyDescent="0.25">
      <c r="B675" t="s">
        <v>2088</v>
      </c>
      <c r="C675" t="s">
        <v>2089</v>
      </c>
      <c r="D675">
        <v>1</v>
      </c>
      <c r="E675">
        <v>1</v>
      </c>
      <c r="F675">
        <v>3</v>
      </c>
      <c r="G675">
        <v>1.6180000000000001</v>
      </c>
    </row>
    <row r="676" spans="2:7" x14ac:dyDescent="0.25">
      <c r="B676" t="s">
        <v>2464</v>
      </c>
      <c r="C676" t="s">
        <v>2465</v>
      </c>
      <c r="D676">
        <v>1</v>
      </c>
      <c r="E676">
        <v>1</v>
      </c>
      <c r="F676">
        <v>13</v>
      </c>
      <c r="G676">
        <v>1.617</v>
      </c>
    </row>
    <row r="677" spans="2:7" x14ac:dyDescent="0.25">
      <c r="B677" t="s">
        <v>1262</v>
      </c>
      <c r="C677" t="s">
        <v>1263</v>
      </c>
      <c r="D677">
        <v>1</v>
      </c>
      <c r="E677">
        <v>1</v>
      </c>
      <c r="F677">
        <v>6</v>
      </c>
      <c r="G677">
        <v>1.617</v>
      </c>
    </row>
    <row r="678" spans="2:7" x14ac:dyDescent="0.25">
      <c r="B678" t="s">
        <v>1660</v>
      </c>
      <c r="C678" t="s">
        <v>1661</v>
      </c>
      <c r="D678">
        <v>1</v>
      </c>
      <c r="E678">
        <v>1</v>
      </c>
      <c r="F678">
        <v>4</v>
      </c>
      <c r="G678">
        <v>1.6160000000000001</v>
      </c>
    </row>
    <row r="679" spans="2:7" x14ac:dyDescent="0.25">
      <c r="B679" t="s">
        <v>1412</v>
      </c>
      <c r="C679" t="s">
        <v>1413</v>
      </c>
      <c r="D679">
        <v>1</v>
      </c>
      <c r="E679">
        <v>1</v>
      </c>
      <c r="F679">
        <v>14</v>
      </c>
      <c r="G679">
        <v>1.615</v>
      </c>
    </row>
    <row r="680" spans="2:7" x14ac:dyDescent="0.25">
      <c r="B680" t="s">
        <v>2082</v>
      </c>
      <c r="C680" t="s">
        <v>2083</v>
      </c>
      <c r="D680">
        <v>1</v>
      </c>
      <c r="E680">
        <v>1</v>
      </c>
      <c r="F680">
        <v>6</v>
      </c>
      <c r="G680">
        <v>1.607</v>
      </c>
    </row>
    <row r="681" spans="2:7" x14ac:dyDescent="0.25">
      <c r="B681" t="s">
        <v>2084</v>
      </c>
      <c r="C681" t="s">
        <v>2085</v>
      </c>
      <c r="D681">
        <v>1</v>
      </c>
      <c r="E681">
        <v>1</v>
      </c>
      <c r="F681">
        <v>6</v>
      </c>
      <c r="G681">
        <v>1.607</v>
      </c>
    </row>
    <row r="682" spans="2:7" x14ac:dyDescent="0.25">
      <c r="B682" t="s">
        <v>2716</v>
      </c>
      <c r="C682" t="s">
        <v>2717</v>
      </c>
      <c r="D682">
        <v>1</v>
      </c>
      <c r="E682">
        <v>1</v>
      </c>
      <c r="F682">
        <v>2</v>
      </c>
      <c r="G682">
        <v>1.5960000000000001</v>
      </c>
    </row>
    <row r="683" spans="2:7" x14ac:dyDescent="0.25">
      <c r="B683" t="s">
        <v>2336</v>
      </c>
      <c r="C683" t="s">
        <v>2337</v>
      </c>
      <c r="D683">
        <v>1</v>
      </c>
      <c r="E683">
        <v>2</v>
      </c>
      <c r="F683">
        <v>22</v>
      </c>
      <c r="G683">
        <v>1.5760000000000001</v>
      </c>
    </row>
    <row r="684" spans="2:7" x14ac:dyDescent="0.25">
      <c r="B684" t="s">
        <v>2022</v>
      </c>
      <c r="C684" t="s">
        <v>2023</v>
      </c>
      <c r="D684">
        <v>1</v>
      </c>
      <c r="E684">
        <v>2</v>
      </c>
      <c r="F684">
        <v>7</v>
      </c>
      <c r="G684">
        <v>1.571</v>
      </c>
    </row>
    <row r="685" spans="2:7" x14ac:dyDescent="0.25">
      <c r="B685" t="s">
        <v>1990</v>
      </c>
      <c r="C685" t="s">
        <v>1991</v>
      </c>
      <c r="D685">
        <v>1</v>
      </c>
      <c r="E685">
        <v>1</v>
      </c>
      <c r="F685">
        <v>6</v>
      </c>
      <c r="G685">
        <v>1.57</v>
      </c>
    </row>
    <row r="686" spans="2:7" x14ac:dyDescent="0.25">
      <c r="B686" t="s">
        <v>1992</v>
      </c>
      <c r="C686" t="s">
        <v>1993</v>
      </c>
      <c r="D686">
        <v>1</v>
      </c>
      <c r="E686">
        <v>1</v>
      </c>
      <c r="F686">
        <v>6</v>
      </c>
      <c r="G686">
        <v>1.57</v>
      </c>
    </row>
    <row r="687" spans="2:7" x14ac:dyDescent="0.25">
      <c r="B687" t="s">
        <v>2814</v>
      </c>
      <c r="C687" t="s">
        <v>2815</v>
      </c>
      <c r="D687">
        <v>1</v>
      </c>
      <c r="E687">
        <v>1</v>
      </c>
      <c r="F687">
        <v>3</v>
      </c>
      <c r="G687">
        <v>1.5640000000000001</v>
      </c>
    </row>
    <row r="688" spans="2:7" x14ac:dyDescent="0.25">
      <c r="B688" t="s">
        <v>1768</v>
      </c>
      <c r="C688" t="s">
        <v>1769</v>
      </c>
      <c r="D688">
        <v>1</v>
      </c>
      <c r="E688">
        <v>1</v>
      </c>
      <c r="F688">
        <v>2</v>
      </c>
      <c r="G688">
        <v>1.5589999999999999</v>
      </c>
    </row>
    <row r="689" spans="2:7" x14ac:dyDescent="0.25">
      <c r="B689" t="s">
        <v>1390</v>
      </c>
      <c r="C689" t="s">
        <v>1391</v>
      </c>
      <c r="D689">
        <v>1</v>
      </c>
      <c r="E689">
        <v>1</v>
      </c>
      <c r="F689">
        <v>5</v>
      </c>
      <c r="G689">
        <v>1.556</v>
      </c>
    </row>
    <row r="690" spans="2:7" x14ac:dyDescent="0.25">
      <c r="B690" t="s">
        <v>1392</v>
      </c>
      <c r="C690" t="s">
        <v>1393</v>
      </c>
      <c r="D690">
        <v>1</v>
      </c>
      <c r="E690">
        <v>1</v>
      </c>
      <c r="F690">
        <v>5</v>
      </c>
      <c r="G690">
        <v>1.556</v>
      </c>
    </row>
    <row r="691" spans="2:7" x14ac:dyDescent="0.25">
      <c r="B691" t="s">
        <v>1394</v>
      </c>
      <c r="C691" t="s">
        <v>1395</v>
      </c>
      <c r="D691">
        <v>1</v>
      </c>
      <c r="E691">
        <v>1</v>
      </c>
      <c r="F691">
        <v>5</v>
      </c>
      <c r="G691">
        <v>1.556</v>
      </c>
    </row>
    <row r="692" spans="2:7" x14ac:dyDescent="0.25">
      <c r="B692" t="s">
        <v>1494</v>
      </c>
      <c r="C692" t="s">
        <v>1495</v>
      </c>
      <c r="D692">
        <v>1</v>
      </c>
      <c r="E692">
        <v>2</v>
      </c>
      <c r="F692">
        <v>2</v>
      </c>
      <c r="G692">
        <v>1.55</v>
      </c>
    </row>
    <row r="693" spans="2:7" x14ac:dyDescent="0.25">
      <c r="B693" t="s">
        <v>2180</v>
      </c>
      <c r="C693" t="s">
        <v>2181</v>
      </c>
      <c r="D693">
        <v>1</v>
      </c>
      <c r="E693">
        <v>1</v>
      </c>
      <c r="F693">
        <v>3</v>
      </c>
      <c r="G693">
        <v>1.548</v>
      </c>
    </row>
    <row r="694" spans="2:7" x14ac:dyDescent="0.25">
      <c r="B694" t="s">
        <v>2178</v>
      </c>
      <c r="C694" t="s">
        <v>2179</v>
      </c>
      <c r="D694">
        <v>1</v>
      </c>
      <c r="E694">
        <v>1</v>
      </c>
      <c r="F694">
        <v>2</v>
      </c>
      <c r="G694">
        <v>1.548</v>
      </c>
    </row>
    <row r="695" spans="2:7" x14ac:dyDescent="0.25">
      <c r="B695" t="s">
        <v>2736</v>
      </c>
      <c r="C695" t="s">
        <v>2737</v>
      </c>
      <c r="D695">
        <v>1</v>
      </c>
      <c r="E695">
        <v>1</v>
      </c>
      <c r="F695">
        <v>3</v>
      </c>
      <c r="G695">
        <v>1.5449999999999999</v>
      </c>
    </row>
    <row r="696" spans="2:7" x14ac:dyDescent="0.25">
      <c r="B696" t="s">
        <v>2122</v>
      </c>
      <c r="C696" t="s">
        <v>2123</v>
      </c>
      <c r="D696">
        <v>1</v>
      </c>
      <c r="E696">
        <v>1</v>
      </c>
      <c r="F696">
        <v>7</v>
      </c>
      <c r="G696">
        <v>1.544</v>
      </c>
    </row>
    <row r="697" spans="2:7" x14ac:dyDescent="0.25">
      <c r="B697" t="s">
        <v>1544</v>
      </c>
      <c r="C697" t="s">
        <v>1545</v>
      </c>
      <c r="D697">
        <v>1</v>
      </c>
      <c r="E697">
        <v>1</v>
      </c>
      <c r="F697">
        <v>2</v>
      </c>
      <c r="G697">
        <v>1.5429999999999999</v>
      </c>
    </row>
    <row r="698" spans="2:7" x14ac:dyDescent="0.25">
      <c r="B698" t="s">
        <v>2564</v>
      </c>
      <c r="C698" t="s">
        <v>2565</v>
      </c>
      <c r="D698">
        <v>1</v>
      </c>
      <c r="E698">
        <v>1</v>
      </c>
      <c r="F698">
        <v>7</v>
      </c>
      <c r="G698">
        <v>1.536</v>
      </c>
    </row>
    <row r="699" spans="2:7" x14ac:dyDescent="0.25">
      <c r="B699" t="s">
        <v>2728</v>
      </c>
      <c r="C699" t="s">
        <v>2729</v>
      </c>
      <c r="D699">
        <v>1</v>
      </c>
      <c r="E699">
        <v>1</v>
      </c>
      <c r="F699">
        <v>4</v>
      </c>
      <c r="G699">
        <v>1.532</v>
      </c>
    </row>
    <row r="700" spans="2:7" x14ac:dyDescent="0.25">
      <c r="B700" t="s">
        <v>2792</v>
      </c>
      <c r="C700" t="s">
        <v>2793</v>
      </c>
      <c r="D700">
        <v>1</v>
      </c>
      <c r="E700">
        <v>1</v>
      </c>
      <c r="F700">
        <v>4</v>
      </c>
      <c r="G700">
        <v>1.516</v>
      </c>
    </row>
    <row r="701" spans="2:7" x14ac:dyDescent="0.25">
      <c r="B701" t="s">
        <v>2434</v>
      </c>
      <c r="C701" t="s">
        <v>2435</v>
      </c>
      <c r="D701">
        <v>1</v>
      </c>
      <c r="E701">
        <v>1</v>
      </c>
      <c r="F701">
        <v>6</v>
      </c>
      <c r="G701">
        <v>1.5149999999999999</v>
      </c>
    </row>
    <row r="702" spans="2:7" x14ac:dyDescent="0.25">
      <c r="B702" t="s">
        <v>1970</v>
      </c>
      <c r="C702" t="s">
        <v>1971</v>
      </c>
      <c r="D702">
        <v>1</v>
      </c>
      <c r="E702">
        <v>1</v>
      </c>
      <c r="F702">
        <v>2</v>
      </c>
      <c r="G702">
        <v>1.5029999999999999</v>
      </c>
    </row>
    <row r="703" spans="2:7" x14ac:dyDescent="0.25">
      <c r="B703" t="s">
        <v>2586</v>
      </c>
      <c r="C703" t="s">
        <v>2587</v>
      </c>
      <c r="D703">
        <v>1</v>
      </c>
      <c r="E703">
        <v>1</v>
      </c>
      <c r="F703">
        <v>4</v>
      </c>
      <c r="G703">
        <v>1.502</v>
      </c>
    </row>
    <row r="704" spans="2:7" x14ac:dyDescent="0.25">
      <c r="B704" t="s">
        <v>1972</v>
      </c>
      <c r="C704" t="s">
        <v>1973</v>
      </c>
      <c r="D704">
        <v>1</v>
      </c>
      <c r="E704">
        <v>2</v>
      </c>
      <c r="F704">
        <v>2</v>
      </c>
      <c r="G704">
        <v>1.4990000000000001</v>
      </c>
    </row>
    <row r="705" spans="2:7" x14ac:dyDescent="0.25">
      <c r="B705" t="s">
        <v>1252</v>
      </c>
      <c r="C705" t="s">
        <v>1253</v>
      </c>
      <c r="D705">
        <v>1</v>
      </c>
      <c r="E705">
        <v>1</v>
      </c>
      <c r="F705">
        <v>3</v>
      </c>
      <c r="G705">
        <v>1.496</v>
      </c>
    </row>
    <row r="706" spans="2:7" x14ac:dyDescent="0.25">
      <c r="B706" t="s">
        <v>1916</v>
      </c>
      <c r="C706" t="s">
        <v>1917</v>
      </c>
      <c r="D706">
        <v>1</v>
      </c>
      <c r="E706">
        <v>1</v>
      </c>
      <c r="F706">
        <v>5</v>
      </c>
      <c r="G706">
        <v>1.4950000000000001</v>
      </c>
    </row>
    <row r="707" spans="2:7" x14ac:dyDescent="0.25">
      <c r="B707" t="s">
        <v>2554</v>
      </c>
      <c r="C707" t="s">
        <v>2555</v>
      </c>
      <c r="D707">
        <v>1</v>
      </c>
      <c r="E707">
        <v>1</v>
      </c>
      <c r="F707">
        <v>7</v>
      </c>
      <c r="G707">
        <v>1.49</v>
      </c>
    </row>
    <row r="708" spans="2:7" x14ac:dyDescent="0.25">
      <c r="B708" t="s">
        <v>1666</v>
      </c>
      <c r="C708" t="s">
        <v>1667</v>
      </c>
      <c r="D708">
        <v>1</v>
      </c>
      <c r="E708">
        <v>1</v>
      </c>
      <c r="F708">
        <v>6</v>
      </c>
      <c r="G708">
        <v>1.49</v>
      </c>
    </row>
    <row r="709" spans="2:7" x14ac:dyDescent="0.25">
      <c r="B709" t="s">
        <v>1466</v>
      </c>
      <c r="C709" t="s">
        <v>1467</v>
      </c>
      <c r="D709">
        <v>1</v>
      </c>
      <c r="E709">
        <v>1</v>
      </c>
      <c r="F709">
        <v>20</v>
      </c>
      <c r="G709">
        <v>1.4790000000000001</v>
      </c>
    </row>
    <row r="710" spans="2:7" x14ac:dyDescent="0.25">
      <c r="B710" t="s">
        <v>1468</v>
      </c>
      <c r="C710" t="s">
        <v>1469</v>
      </c>
      <c r="D710">
        <v>1</v>
      </c>
      <c r="E710">
        <v>1</v>
      </c>
      <c r="F710">
        <v>20</v>
      </c>
      <c r="G710">
        <v>1.4790000000000001</v>
      </c>
    </row>
    <row r="711" spans="2:7" x14ac:dyDescent="0.25">
      <c r="B711" t="s">
        <v>1832</v>
      </c>
      <c r="C711" t="s">
        <v>1833</v>
      </c>
      <c r="D711">
        <v>1</v>
      </c>
      <c r="E711">
        <v>1</v>
      </c>
      <c r="F711">
        <v>2</v>
      </c>
      <c r="G711">
        <v>1.476</v>
      </c>
    </row>
    <row r="712" spans="2:7" x14ac:dyDescent="0.25">
      <c r="B712" t="s">
        <v>1516</v>
      </c>
      <c r="C712" t="s">
        <v>1517</v>
      </c>
      <c r="D712">
        <v>1</v>
      </c>
      <c r="E712">
        <v>2</v>
      </c>
      <c r="F712">
        <v>25</v>
      </c>
      <c r="G712">
        <v>1.4750000000000001</v>
      </c>
    </row>
    <row r="713" spans="2:7" x14ac:dyDescent="0.25">
      <c r="B713" t="s">
        <v>2810</v>
      </c>
      <c r="C713" t="s">
        <v>2811</v>
      </c>
      <c r="D713">
        <v>1</v>
      </c>
      <c r="E713">
        <v>2</v>
      </c>
      <c r="F713">
        <v>5</v>
      </c>
      <c r="G713">
        <v>1.4730000000000001</v>
      </c>
    </row>
    <row r="714" spans="2:7" x14ac:dyDescent="0.25">
      <c r="B714" t="s">
        <v>2608</v>
      </c>
      <c r="C714" t="s">
        <v>2609</v>
      </c>
      <c r="D714">
        <v>1</v>
      </c>
      <c r="E714">
        <v>1</v>
      </c>
      <c r="F714">
        <v>2</v>
      </c>
      <c r="G714">
        <v>1.464</v>
      </c>
    </row>
    <row r="715" spans="2:7" x14ac:dyDescent="0.25">
      <c r="B715" t="s">
        <v>1398</v>
      </c>
      <c r="C715" t="s">
        <v>1399</v>
      </c>
      <c r="D715">
        <v>1</v>
      </c>
      <c r="E715">
        <v>1</v>
      </c>
      <c r="F715">
        <v>6</v>
      </c>
      <c r="G715">
        <v>1.458</v>
      </c>
    </row>
    <row r="716" spans="2:7" x14ac:dyDescent="0.25">
      <c r="B716" t="s">
        <v>1400</v>
      </c>
      <c r="C716" t="s">
        <v>1401</v>
      </c>
      <c r="D716">
        <v>1</v>
      </c>
      <c r="E716">
        <v>1</v>
      </c>
      <c r="F716">
        <v>4</v>
      </c>
      <c r="G716">
        <v>1.458</v>
      </c>
    </row>
    <row r="717" spans="2:7" x14ac:dyDescent="0.25">
      <c r="B717" t="s">
        <v>2572</v>
      </c>
      <c r="C717" t="s">
        <v>2573</v>
      </c>
      <c r="D717">
        <v>1</v>
      </c>
      <c r="E717">
        <v>1</v>
      </c>
      <c r="F717">
        <v>2</v>
      </c>
      <c r="G717">
        <v>1.456</v>
      </c>
    </row>
    <row r="718" spans="2:7" x14ac:dyDescent="0.25">
      <c r="B718" t="s">
        <v>1750</v>
      </c>
      <c r="C718" t="s">
        <v>1751</v>
      </c>
      <c r="D718">
        <v>1</v>
      </c>
      <c r="E718">
        <v>1</v>
      </c>
      <c r="F718">
        <v>12</v>
      </c>
      <c r="G718">
        <v>1.452</v>
      </c>
    </row>
    <row r="719" spans="2:7" x14ac:dyDescent="0.25">
      <c r="B719" t="s">
        <v>2500</v>
      </c>
      <c r="C719" t="s">
        <v>2501</v>
      </c>
      <c r="D719">
        <v>1</v>
      </c>
      <c r="E719">
        <v>1</v>
      </c>
      <c r="F719">
        <v>2</v>
      </c>
      <c r="G719">
        <v>1.45</v>
      </c>
    </row>
    <row r="720" spans="2:7" x14ac:dyDescent="0.25">
      <c r="B720" t="s">
        <v>2256</v>
      </c>
      <c r="C720" t="s">
        <v>2257</v>
      </c>
      <c r="D720">
        <v>1</v>
      </c>
      <c r="E720">
        <v>1</v>
      </c>
      <c r="F720">
        <v>2</v>
      </c>
      <c r="G720">
        <v>1.4470000000000001</v>
      </c>
    </row>
    <row r="721" spans="2:7" x14ac:dyDescent="0.25">
      <c r="B721" t="s">
        <v>2574</v>
      </c>
      <c r="C721" t="s">
        <v>2575</v>
      </c>
      <c r="D721">
        <v>1</v>
      </c>
      <c r="E721">
        <v>2</v>
      </c>
      <c r="F721">
        <v>10</v>
      </c>
      <c r="G721">
        <v>1.4419999999999999</v>
      </c>
    </row>
    <row r="722" spans="2:7" x14ac:dyDescent="0.25">
      <c r="B722" t="s">
        <v>2766</v>
      </c>
      <c r="C722" t="s">
        <v>2767</v>
      </c>
      <c r="D722">
        <v>1</v>
      </c>
      <c r="E722">
        <v>1</v>
      </c>
      <c r="F722">
        <v>3</v>
      </c>
      <c r="G722">
        <v>1.4419999999999999</v>
      </c>
    </row>
    <row r="723" spans="2:7" x14ac:dyDescent="0.25">
      <c r="B723" t="s">
        <v>2568</v>
      </c>
      <c r="C723" t="s">
        <v>2569</v>
      </c>
      <c r="D723">
        <v>1</v>
      </c>
      <c r="E723">
        <v>1</v>
      </c>
      <c r="F723">
        <v>9</v>
      </c>
      <c r="G723">
        <v>1.4370000000000001</v>
      </c>
    </row>
    <row r="724" spans="2:7" x14ac:dyDescent="0.25">
      <c r="B724" t="s">
        <v>2236</v>
      </c>
      <c r="C724" t="s">
        <v>2237</v>
      </c>
      <c r="D724">
        <v>1</v>
      </c>
      <c r="E724">
        <v>1</v>
      </c>
      <c r="F724">
        <v>4</v>
      </c>
      <c r="G724">
        <v>1.4350000000000001</v>
      </c>
    </row>
    <row r="725" spans="2:7" x14ac:dyDescent="0.25">
      <c r="B725" t="s">
        <v>2348</v>
      </c>
      <c r="C725" t="s">
        <v>2349</v>
      </c>
      <c r="D725">
        <v>1</v>
      </c>
      <c r="E725">
        <v>2</v>
      </c>
      <c r="F725">
        <v>6</v>
      </c>
      <c r="G725">
        <v>1.43</v>
      </c>
    </row>
    <row r="726" spans="2:7" x14ac:dyDescent="0.25">
      <c r="B726" t="s">
        <v>2334</v>
      </c>
      <c r="C726" t="s">
        <v>2335</v>
      </c>
      <c r="D726">
        <v>1</v>
      </c>
      <c r="E726">
        <v>1</v>
      </c>
      <c r="F726">
        <v>5</v>
      </c>
      <c r="G726">
        <v>1.4259999999999999</v>
      </c>
    </row>
    <row r="727" spans="2:7" x14ac:dyDescent="0.25">
      <c r="B727" t="s">
        <v>2624</v>
      </c>
      <c r="C727" t="s">
        <v>2625</v>
      </c>
      <c r="D727">
        <v>1</v>
      </c>
      <c r="E727">
        <v>1</v>
      </c>
      <c r="F727">
        <v>7</v>
      </c>
      <c r="G727">
        <v>1.425</v>
      </c>
    </row>
    <row r="728" spans="2:7" x14ac:dyDescent="0.25">
      <c r="B728" t="s">
        <v>2820</v>
      </c>
      <c r="C728" t="s">
        <v>2821</v>
      </c>
      <c r="D728">
        <v>1</v>
      </c>
      <c r="E728">
        <v>1</v>
      </c>
      <c r="F728">
        <v>23</v>
      </c>
      <c r="G728">
        <v>1.4239999999999999</v>
      </c>
    </row>
    <row r="729" spans="2:7" x14ac:dyDescent="0.25">
      <c r="B729" t="s">
        <v>2824</v>
      </c>
      <c r="C729" t="s">
        <v>2825</v>
      </c>
      <c r="D729">
        <v>1</v>
      </c>
      <c r="E729">
        <v>1</v>
      </c>
      <c r="F729">
        <v>23</v>
      </c>
      <c r="G729">
        <v>1.4239999999999999</v>
      </c>
    </row>
    <row r="730" spans="2:7" x14ac:dyDescent="0.25">
      <c r="B730" t="s">
        <v>2822</v>
      </c>
      <c r="C730" t="s">
        <v>2823</v>
      </c>
      <c r="D730">
        <v>1</v>
      </c>
      <c r="E730">
        <v>1</v>
      </c>
      <c r="F730">
        <v>20</v>
      </c>
      <c r="G730">
        <v>1.4239999999999999</v>
      </c>
    </row>
    <row r="731" spans="2:7" x14ac:dyDescent="0.25">
      <c r="B731" t="s">
        <v>2292</v>
      </c>
      <c r="C731" t="s">
        <v>2293</v>
      </c>
      <c r="D731">
        <v>1</v>
      </c>
      <c r="E731">
        <v>1</v>
      </c>
      <c r="F731">
        <v>6</v>
      </c>
      <c r="G731">
        <v>1.423</v>
      </c>
    </row>
    <row r="732" spans="2:7" x14ac:dyDescent="0.25">
      <c r="B732" t="s">
        <v>1640</v>
      </c>
      <c r="C732" t="s">
        <v>1641</v>
      </c>
      <c r="D732">
        <v>1</v>
      </c>
      <c r="E732">
        <v>1</v>
      </c>
      <c r="F732">
        <v>8</v>
      </c>
      <c r="G732">
        <v>1.42</v>
      </c>
    </row>
    <row r="733" spans="2:7" x14ac:dyDescent="0.25">
      <c r="B733" t="s">
        <v>2852</v>
      </c>
      <c r="C733" t="s">
        <v>2853</v>
      </c>
      <c r="D733">
        <v>1</v>
      </c>
      <c r="E733">
        <v>1</v>
      </c>
      <c r="F733">
        <v>6</v>
      </c>
      <c r="G733">
        <v>1.42</v>
      </c>
    </row>
    <row r="734" spans="2:7" x14ac:dyDescent="0.25">
      <c r="B734" t="s">
        <v>2854</v>
      </c>
      <c r="C734" t="s">
        <v>2855</v>
      </c>
      <c r="D734">
        <v>1</v>
      </c>
      <c r="E734">
        <v>1</v>
      </c>
      <c r="F734">
        <v>5</v>
      </c>
      <c r="G734">
        <v>1.42</v>
      </c>
    </row>
    <row r="735" spans="2:7" x14ac:dyDescent="0.25">
      <c r="B735" t="s">
        <v>1498</v>
      </c>
      <c r="C735" t="s">
        <v>1499</v>
      </c>
      <c r="D735">
        <v>1</v>
      </c>
      <c r="E735">
        <v>1</v>
      </c>
      <c r="F735">
        <v>2</v>
      </c>
      <c r="G735">
        <v>1.419</v>
      </c>
    </row>
    <row r="736" spans="2:7" x14ac:dyDescent="0.25">
      <c r="B736" t="s">
        <v>2898</v>
      </c>
      <c r="C736" t="s">
        <v>2899</v>
      </c>
      <c r="D736">
        <v>1</v>
      </c>
      <c r="E736">
        <v>1</v>
      </c>
      <c r="F736">
        <v>2</v>
      </c>
      <c r="G736">
        <v>1.4119999999999999</v>
      </c>
    </row>
    <row r="737" spans="2:7" x14ac:dyDescent="0.25">
      <c r="B737" t="s">
        <v>2114</v>
      </c>
      <c r="C737" t="s">
        <v>2115</v>
      </c>
      <c r="D737">
        <v>1</v>
      </c>
      <c r="E737">
        <v>1</v>
      </c>
      <c r="F737">
        <v>10</v>
      </c>
      <c r="G737">
        <v>1.4</v>
      </c>
    </row>
    <row r="738" spans="2:7" x14ac:dyDescent="0.25">
      <c r="B738" t="s">
        <v>2328</v>
      </c>
      <c r="C738" t="s">
        <v>2329</v>
      </c>
      <c r="D738">
        <v>1</v>
      </c>
      <c r="E738">
        <v>2</v>
      </c>
      <c r="F738">
        <v>4</v>
      </c>
      <c r="G738">
        <v>1.395</v>
      </c>
    </row>
    <row r="739" spans="2:7" x14ac:dyDescent="0.25">
      <c r="B739" t="s">
        <v>1432</v>
      </c>
      <c r="C739" t="s">
        <v>1433</v>
      </c>
      <c r="D739">
        <v>1</v>
      </c>
      <c r="E739">
        <v>1</v>
      </c>
      <c r="F739">
        <v>5</v>
      </c>
      <c r="G739">
        <v>1.389</v>
      </c>
    </row>
    <row r="740" spans="2:7" x14ac:dyDescent="0.25">
      <c r="B740" t="s">
        <v>1434</v>
      </c>
      <c r="C740" t="s">
        <v>1435</v>
      </c>
      <c r="D740">
        <v>1</v>
      </c>
      <c r="E740">
        <v>1</v>
      </c>
      <c r="F740">
        <v>3</v>
      </c>
      <c r="G740">
        <v>1.389</v>
      </c>
    </row>
    <row r="741" spans="2:7" x14ac:dyDescent="0.25">
      <c r="B741" t="s">
        <v>2030</v>
      </c>
      <c r="C741" t="s">
        <v>2031</v>
      </c>
      <c r="D741">
        <v>1</v>
      </c>
      <c r="E741">
        <v>1</v>
      </c>
      <c r="F741">
        <v>4</v>
      </c>
      <c r="G741">
        <v>1.3879999999999999</v>
      </c>
    </row>
    <row r="742" spans="2:7" x14ac:dyDescent="0.25">
      <c r="B742" t="s">
        <v>2032</v>
      </c>
      <c r="C742" t="s">
        <v>2033</v>
      </c>
      <c r="D742">
        <v>1</v>
      </c>
      <c r="E742">
        <v>1</v>
      </c>
      <c r="F742">
        <v>2</v>
      </c>
      <c r="G742">
        <v>1.3879999999999999</v>
      </c>
    </row>
    <row r="743" spans="2:7" x14ac:dyDescent="0.25">
      <c r="B743" t="s">
        <v>2034</v>
      </c>
      <c r="C743" t="s">
        <v>2035</v>
      </c>
      <c r="D743">
        <v>1</v>
      </c>
      <c r="E743">
        <v>1</v>
      </c>
      <c r="F743">
        <v>2</v>
      </c>
      <c r="G743">
        <v>1.3879999999999999</v>
      </c>
    </row>
    <row r="744" spans="2:7" x14ac:dyDescent="0.25">
      <c r="B744" t="s">
        <v>1860</v>
      </c>
      <c r="C744" t="s">
        <v>1861</v>
      </c>
      <c r="D744">
        <v>1</v>
      </c>
      <c r="E744">
        <v>1</v>
      </c>
      <c r="F744">
        <v>2</v>
      </c>
      <c r="G744">
        <v>1.387</v>
      </c>
    </row>
    <row r="745" spans="2:7" x14ac:dyDescent="0.25">
      <c r="B745" t="s">
        <v>2834</v>
      </c>
      <c r="C745" t="s">
        <v>2835</v>
      </c>
      <c r="D745">
        <v>1</v>
      </c>
      <c r="E745">
        <v>1</v>
      </c>
      <c r="F745">
        <v>3</v>
      </c>
      <c r="G745">
        <v>1.3859999999999999</v>
      </c>
    </row>
    <row r="746" spans="2:7" x14ac:dyDescent="0.25">
      <c r="B746" t="s">
        <v>2512</v>
      </c>
      <c r="C746" t="s">
        <v>2513</v>
      </c>
      <c r="D746">
        <v>1</v>
      </c>
      <c r="E746">
        <v>1</v>
      </c>
      <c r="F746">
        <v>3</v>
      </c>
      <c r="G746">
        <v>1.381</v>
      </c>
    </row>
    <row r="747" spans="2:7" x14ac:dyDescent="0.25">
      <c r="B747" t="s">
        <v>1362</v>
      </c>
      <c r="C747" t="s">
        <v>1363</v>
      </c>
      <c r="D747">
        <v>1</v>
      </c>
      <c r="E747">
        <v>1</v>
      </c>
      <c r="F747">
        <v>2</v>
      </c>
      <c r="G747">
        <v>1.3779999999999999</v>
      </c>
    </row>
    <row r="748" spans="2:7" x14ac:dyDescent="0.25">
      <c r="B748" t="s">
        <v>2186</v>
      </c>
      <c r="C748" t="s">
        <v>2187</v>
      </c>
      <c r="D748">
        <v>1</v>
      </c>
      <c r="E748">
        <v>1</v>
      </c>
      <c r="F748">
        <v>23</v>
      </c>
      <c r="G748">
        <v>1.3759999999999999</v>
      </c>
    </row>
    <row r="749" spans="2:7" x14ac:dyDescent="0.25">
      <c r="B749" t="s">
        <v>2188</v>
      </c>
      <c r="C749" t="s">
        <v>2189</v>
      </c>
      <c r="D749">
        <v>1</v>
      </c>
      <c r="E749">
        <v>1</v>
      </c>
      <c r="F749">
        <v>10</v>
      </c>
      <c r="G749">
        <v>1.3759999999999999</v>
      </c>
    </row>
    <row r="750" spans="2:7" x14ac:dyDescent="0.25">
      <c r="B750" t="s">
        <v>2190</v>
      </c>
      <c r="C750" t="s">
        <v>2191</v>
      </c>
      <c r="D750">
        <v>1</v>
      </c>
      <c r="E750">
        <v>1</v>
      </c>
      <c r="F750">
        <v>10</v>
      </c>
      <c r="G750">
        <v>1.3759999999999999</v>
      </c>
    </row>
    <row r="751" spans="2:7" x14ac:dyDescent="0.25">
      <c r="B751" t="s">
        <v>1902</v>
      </c>
      <c r="C751" t="s">
        <v>1903</v>
      </c>
      <c r="D751">
        <v>1</v>
      </c>
      <c r="E751">
        <v>1</v>
      </c>
      <c r="F751">
        <v>6</v>
      </c>
      <c r="G751">
        <v>1.373</v>
      </c>
    </row>
    <row r="752" spans="2:7" x14ac:dyDescent="0.25">
      <c r="B752" t="s">
        <v>1900</v>
      </c>
      <c r="C752" t="s">
        <v>1901</v>
      </c>
      <c r="D752">
        <v>1</v>
      </c>
      <c r="E752">
        <v>1</v>
      </c>
      <c r="F752">
        <v>5</v>
      </c>
      <c r="G752">
        <v>1.373</v>
      </c>
    </row>
    <row r="753" spans="2:7" x14ac:dyDescent="0.25">
      <c r="B753" t="s">
        <v>1898</v>
      </c>
      <c r="C753" t="s">
        <v>1899</v>
      </c>
      <c r="D753">
        <v>1</v>
      </c>
      <c r="E753">
        <v>1</v>
      </c>
      <c r="F753">
        <v>2</v>
      </c>
      <c r="G753">
        <v>1.373</v>
      </c>
    </row>
    <row r="754" spans="2:7" x14ac:dyDescent="0.25">
      <c r="B754" t="s">
        <v>1212</v>
      </c>
      <c r="C754" t="s">
        <v>1213</v>
      </c>
      <c r="D754">
        <v>1</v>
      </c>
      <c r="E754">
        <v>1</v>
      </c>
      <c r="F754">
        <v>27</v>
      </c>
      <c r="G754">
        <v>1.37</v>
      </c>
    </row>
    <row r="755" spans="2:7" x14ac:dyDescent="0.25">
      <c r="B755" t="s">
        <v>1518</v>
      </c>
      <c r="C755" t="s">
        <v>1519</v>
      </c>
      <c r="D755">
        <v>1</v>
      </c>
      <c r="E755">
        <v>1</v>
      </c>
      <c r="F755">
        <v>3</v>
      </c>
      <c r="G755">
        <v>1.367</v>
      </c>
    </row>
    <row r="756" spans="2:7" x14ac:dyDescent="0.25">
      <c r="B756" t="s">
        <v>2884</v>
      </c>
      <c r="C756" t="s">
        <v>2885</v>
      </c>
      <c r="D756">
        <v>1</v>
      </c>
      <c r="E756">
        <v>1</v>
      </c>
      <c r="F756">
        <v>2</v>
      </c>
      <c r="G756">
        <v>1.3520000000000001</v>
      </c>
    </row>
    <row r="757" spans="2:7" x14ac:dyDescent="0.25">
      <c r="B757" t="s">
        <v>1250</v>
      </c>
      <c r="C757" t="s">
        <v>1251</v>
      </c>
      <c r="D757">
        <v>1</v>
      </c>
      <c r="E757">
        <v>2</v>
      </c>
      <c r="F757">
        <v>20</v>
      </c>
      <c r="G757">
        <v>1.35</v>
      </c>
    </row>
    <row r="758" spans="2:7" x14ac:dyDescent="0.25">
      <c r="B758" t="s">
        <v>2546</v>
      </c>
      <c r="C758" t="s">
        <v>2547</v>
      </c>
      <c r="D758">
        <v>1</v>
      </c>
      <c r="E758">
        <v>2</v>
      </c>
      <c r="F758">
        <v>23</v>
      </c>
      <c r="G758">
        <v>1.3460000000000001</v>
      </c>
    </row>
    <row r="759" spans="2:7" x14ac:dyDescent="0.25">
      <c r="B759" t="s">
        <v>1296</v>
      </c>
      <c r="C759" t="s">
        <v>1297</v>
      </c>
      <c r="D759">
        <v>1</v>
      </c>
      <c r="E759">
        <v>2</v>
      </c>
      <c r="F759">
        <v>32</v>
      </c>
      <c r="G759">
        <v>1.3440000000000001</v>
      </c>
    </row>
    <row r="760" spans="2:7" x14ac:dyDescent="0.25">
      <c r="B760" t="s">
        <v>2172</v>
      </c>
      <c r="C760" t="s">
        <v>2173</v>
      </c>
      <c r="D760">
        <v>1</v>
      </c>
      <c r="E760">
        <v>1</v>
      </c>
      <c r="F760">
        <v>2</v>
      </c>
      <c r="G760">
        <v>1.343</v>
      </c>
    </row>
    <row r="761" spans="2:7" x14ac:dyDescent="0.25">
      <c r="B761" t="s">
        <v>2174</v>
      </c>
      <c r="C761" t="s">
        <v>2175</v>
      </c>
      <c r="D761">
        <v>1</v>
      </c>
      <c r="E761">
        <v>1</v>
      </c>
      <c r="F761">
        <v>2</v>
      </c>
      <c r="G761">
        <v>1.343</v>
      </c>
    </row>
    <row r="762" spans="2:7" x14ac:dyDescent="0.25">
      <c r="B762" t="s">
        <v>1594</v>
      </c>
      <c r="C762" t="s">
        <v>1595</v>
      </c>
      <c r="D762">
        <v>1</v>
      </c>
      <c r="E762">
        <v>2</v>
      </c>
      <c r="F762">
        <v>2</v>
      </c>
      <c r="G762">
        <v>1.341</v>
      </c>
    </row>
    <row r="763" spans="2:7" x14ac:dyDescent="0.25">
      <c r="B763" t="s">
        <v>2276</v>
      </c>
      <c r="C763" t="s">
        <v>2277</v>
      </c>
      <c r="D763">
        <v>1</v>
      </c>
      <c r="E763">
        <v>1</v>
      </c>
      <c r="F763">
        <v>3</v>
      </c>
      <c r="G763">
        <v>1.3360000000000001</v>
      </c>
    </row>
    <row r="764" spans="2:7" x14ac:dyDescent="0.25">
      <c r="B764" t="s">
        <v>2278</v>
      </c>
      <c r="C764" t="s">
        <v>2279</v>
      </c>
      <c r="D764">
        <v>1</v>
      </c>
      <c r="E764">
        <v>1</v>
      </c>
      <c r="F764">
        <v>3</v>
      </c>
      <c r="G764">
        <v>1.3360000000000001</v>
      </c>
    </row>
    <row r="765" spans="2:7" x14ac:dyDescent="0.25">
      <c r="B765" t="s">
        <v>2280</v>
      </c>
      <c r="C765" t="s">
        <v>2281</v>
      </c>
      <c r="D765">
        <v>1</v>
      </c>
      <c r="E765">
        <v>1</v>
      </c>
      <c r="F765">
        <v>3</v>
      </c>
      <c r="G765">
        <v>1.3360000000000001</v>
      </c>
    </row>
    <row r="766" spans="2:7" x14ac:dyDescent="0.25">
      <c r="B766" t="s">
        <v>2076</v>
      </c>
      <c r="C766" t="s">
        <v>2077</v>
      </c>
      <c r="D766">
        <v>1</v>
      </c>
      <c r="E766">
        <v>2</v>
      </c>
      <c r="F766">
        <v>17</v>
      </c>
      <c r="G766">
        <v>1.331</v>
      </c>
    </row>
    <row r="767" spans="2:7" x14ac:dyDescent="0.25">
      <c r="B767" t="s">
        <v>2078</v>
      </c>
      <c r="C767" t="s">
        <v>2079</v>
      </c>
      <c r="D767">
        <v>1</v>
      </c>
      <c r="E767">
        <v>2</v>
      </c>
      <c r="F767">
        <v>17</v>
      </c>
      <c r="G767">
        <v>1.331</v>
      </c>
    </row>
    <row r="768" spans="2:7" x14ac:dyDescent="0.25">
      <c r="B768" t="s">
        <v>1650</v>
      </c>
      <c r="C768" t="s">
        <v>1651</v>
      </c>
      <c r="D768">
        <v>1</v>
      </c>
      <c r="E768">
        <v>2</v>
      </c>
      <c r="F768">
        <v>2</v>
      </c>
      <c r="G768">
        <v>1.331</v>
      </c>
    </row>
    <row r="769" spans="2:7" x14ac:dyDescent="0.25">
      <c r="B769" t="s">
        <v>1652</v>
      </c>
      <c r="C769" t="s">
        <v>1653</v>
      </c>
      <c r="D769">
        <v>1</v>
      </c>
      <c r="E769">
        <v>2</v>
      </c>
      <c r="F769">
        <v>2</v>
      </c>
      <c r="G769">
        <v>1.331</v>
      </c>
    </row>
    <row r="770" spans="2:7" x14ac:dyDescent="0.25">
      <c r="B770" t="s">
        <v>1654</v>
      </c>
      <c r="C770" t="s">
        <v>1655</v>
      </c>
      <c r="D770">
        <v>1</v>
      </c>
      <c r="E770">
        <v>2</v>
      </c>
      <c r="F770">
        <v>2</v>
      </c>
      <c r="G770">
        <v>1.331</v>
      </c>
    </row>
    <row r="771" spans="2:7" x14ac:dyDescent="0.25">
      <c r="B771" t="s">
        <v>1656</v>
      </c>
      <c r="C771" t="s">
        <v>1657</v>
      </c>
      <c r="D771">
        <v>1</v>
      </c>
      <c r="E771">
        <v>2</v>
      </c>
      <c r="F771">
        <v>2</v>
      </c>
      <c r="G771">
        <v>1.331</v>
      </c>
    </row>
    <row r="772" spans="2:7" x14ac:dyDescent="0.25">
      <c r="B772" t="s">
        <v>1658</v>
      </c>
      <c r="C772" t="s">
        <v>1659</v>
      </c>
      <c r="D772">
        <v>1</v>
      </c>
      <c r="E772">
        <v>2</v>
      </c>
      <c r="F772">
        <v>2</v>
      </c>
      <c r="G772">
        <v>1.331</v>
      </c>
    </row>
    <row r="773" spans="2:7" x14ac:dyDescent="0.25">
      <c r="B773" t="s">
        <v>1862</v>
      </c>
      <c r="C773" t="s">
        <v>1863</v>
      </c>
      <c r="D773">
        <v>1</v>
      </c>
      <c r="E773">
        <v>1</v>
      </c>
      <c r="F773">
        <v>5</v>
      </c>
      <c r="G773">
        <v>1.3280000000000001</v>
      </c>
    </row>
    <row r="774" spans="2:7" x14ac:dyDescent="0.25">
      <c r="B774" t="s">
        <v>2732</v>
      </c>
      <c r="C774" t="s">
        <v>2733</v>
      </c>
      <c r="D774">
        <v>1</v>
      </c>
      <c r="E774">
        <v>1</v>
      </c>
      <c r="F774">
        <v>3</v>
      </c>
      <c r="G774">
        <v>1.3240000000000001</v>
      </c>
    </row>
    <row r="775" spans="2:7" x14ac:dyDescent="0.25">
      <c r="B775" t="s">
        <v>1552</v>
      </c>
      <c r="C775" t="s">
        <v>1553</v>
      </c>
      <c r="D775">
        <v>1</v>
      </c>
      <c r="E775">
        <v>1</v>
      </c>
      <c r="F775">
        <v>2</v>
      </c>
      <c r="G775">
        <v>1.3220000000000001</v>
      </c>
    </row>
    <row r="776" spans="2:7" x14ac:dyDescent="0.25">
      <c r="B776" t="s">
        <v>2372</v>
      </c>
      <c r="C776" t="s">
        <v>2373</v>
      </c>
      <c r="D776">
        <v>1</v>
      </c>
      <c r="E776">
        <v>1</v>
      </c>
      <c r="F776">
        <v>3</v>
      </c>
      <c r="G776">
        <v>1.3180000000000001</v>
      </c>
    </row>
    <row r="777" spans="2:7" x14ac:dyDescent="0.25">
      <c r="B777" t="s">
        <v>1620</v>
      </c>
      <c r="C777" t="s">
        <v>1621</v>
      </c>
      <c r="D777">
        <v>1</v>
      </c>
      <c r="E777">
        <v>1</v>
      </c>
      <c r="F777">
        <v>6</v>
      </c>
      <c r="G777">
        <v>1.3169999999999999</v>
      </c>
    </row>
    <row r="778" spans="2:7" x14ac:dyDescent="0.25">
      <c r="B778" t="s">
        <v>1662</v>
      </c>
      <c r="C778" t="s">
        <v>1663</v>
      </c>
      <c r="D778">
        <v>1</v>
      </c>
      <c r="E778">
        <v>1</v>
      </c>
      <c r="F778">
        <v>4</v>
      </c>
      <c r="G778">
        <v>1.3169999999999999</v>
      </c>
    </row>
    <row r="779" spans="2:7" x14ac:dyDescent="0.25">
      <c r="B779" t="s">
        <v>1622</v>
      </c>
      <c r="C779" t="s">
        <v>1623</v>
      </c>
      <c r="D779">
        <v>1</v>
      </c>
      <c r="E779">
        <v>1</v>
      </c>
      <c r="F779">
        <v>3</v>
      </c>
      <c r="G779">
        <v>1.3169999999999999</v>
      </c>
    </row>
    <row r="780" spans="2:7" x14ac:dyDescent="0.25">
      <c r="B780" t="s">
        <v>1690</v>
      </c>
      <c r="C780" t="s">
        <v>1691</v>
      </c>
      <c r="D780">
        <v>1</v>
      </c>
      <c r="E780">
        <v>2</v>
      </c>
      <c r="F780">
        <v>10</v>
      </c>
      <c r="G780">
        <v>1.306</v>
      </c>
    </row>
    <row r="781" spans="2:7" x14ac:dyDescent="0.25">
      <c r="B781" t="s">
        <v>2246</v>
      </c>
      <c r="C781" t="s">
        <v>2247</v>
      </c>
      <c r="D781">
        <v>1</v>
      </c>
      <c r="E781">
        <v>1</v>
      </c>
      <c r="F781">
        <v>10</v>
      </c>
      <c r="G781">
        <v>1.306</v>
      </c>
    </row>
    <row r="782" spans="2:7" x14ac:dyDescent="0.25">
      <c r="B782" t="s">
        <v>1834</v>
      </c>
      <c r="C782" t="s">
        <v>1835</v>
      </c>
      <c r="D782">
        <v>1</v>
      </c>
      <c r="E782">
        <v>1</v>
      </c>
      <c r="F782">
        <v>2</v>
      </c>
      <c r="G782">
        <v>1.3009999999999999</v>
      </c>
    </row>
    <row r="783" spans="2:7" x14ac:dyDescent="0.25">
      <c r="B783" t="s">
        <v>2514</v>
      </c>
      <c r="C783" t="s">
        <v>2515</v>
      </c>
      <c r="D783">
        <v>1</v>
      </c>
      <c r="E783">
        <v>1</v>
      </c>
      <c r="F783">
        <v>2</v>
      </c>
      <c r="G783">
        <v>1.3009999999999999</v>
      </c>
    </row>
    <row r="784" spans="2:7" x14ac:dyDescent="0.25">
      <c r="B784" t="s">
        <v>1806</v>
      </c>
      <c r="C784" t="s">
        <v>1807</v>
      </c>
      <c r="D784">
        <v>1</v>
      </c>
      <c r="E784">
        <v>1</v>
      </c>
      <c r="F784">
        <v>16</v>
      </c>
      <c r="G784">
        <v>1.2969999999999999</v>
      </c>
    </row>
    <row r="785" spans="2:7" x14ac:dyDescent="0.25">
      <c r="B785" t="s">
        <v>2584</v>
      </c>
      <c r="C785" t="s">
        <v>2585</v>
      </c>
      <c r="D785">
        <v>1</v>
      </c>
      <c r="E785">
        <v>1</v>
      </c>
      <c r="F785">
        <v>2</v>
      </c>
      <c r="G785">
        <v>1.2969999999999999</v>
      </c>
    </row>
    <row r="786" spans="2:7" x14ac:dyDescent="0.25">
      <c r="B786" t="s">
        <v>2590</v>
      </c>
      <c r="C786" t="s">
        <v>2591</v>
      </c>
      <c r="D786">
        <v>1</v>
      </c>
      <c r="E786">
        <v>1</v>
      </c>
      <c r="F786">
        <v>6</v>
      </c>
      <c r="G786">
        <v>1.288</v>
      </c>
    </row>
    <row r="787" spans="2:7" x14ac:dyDescent="0.25">
      <c r="B787" t="s">
        <v>1732</v>
      </c>
      <c r="C787" t="s">
        <v>1733</v>
      </c>
      <c r="D787">
        <v>1</v>
      </c>
      <c r="E787">
        <v>1</v>
      </c>
      <c r="F787">
        <v>18</v>
      </c>
      <c r="G787">
        <v>1.2849999999999999</v>
      </c>
    </row>
    <row r="788" spans="2:7" x14ac:dyDescent="0.25">
      <c r="B788" t="s">
        <v>1734</v>
      </c>
      <c r="C788" t="s">
        <v>1735</v>
      </c>
      <c r="D788">
        <v>1</v>
      </c>
      <c r="E788">
        <v>1</v>
      </c>
      <c r="F788">
        <v>6</v>
      </c>
      <c r="G788">
        <v>1.2849999999999999</v>
      </c>
    </row>
    <row r="789" spans="2:7" x14ac:dyDescent="0.25">
      <c r="B789" t="s">
        <v>1730</v>
      </c>
      <c r="C789" t="s">
        <v>1731</v>
      </c>
      <c r="D789">
        <v>1</v>
      </c>
      <c r="E789">
        <v>2</v>
      </c>
      <c r="F789">
        <v>5</v>
      </c>
      <c r="G789">
        <v>1.2829999999999999</v>
      </c>
    </row>
    <row r="790" spans="2:7" x14ac:dyDescent="0.25">
      <c r="B790" t="s">
        <v>1848</v>
      </c>
      <c r="C790" t="s">
        <v>1849</v>
      </c>
      <c r="D790">
        <v>1</v>
      </c>
      <c r="E790">
        <v>1</v>
      </c>
      <c r="F790">
        <v>9</v>
      </c>
      <c r="G790">
        <v>1.282</v>
      </c>
    </row>
    <row r="791" spans="2:7" x14ac:dyDescent="0.25">
      <c r="B791" t="s">
        <v>1374</v>
      </c>
      <c r="C791" t="s">
        <v>1375</v>
      </c>
      <c r="D791">
        <v>1</v>
      </c>
      <c r="E791">
        <v>1</v>
      </c>
      <c r="F791">
        <v>13</v>
      </c>
      <c r="G791">
        <v>1.2809999999999999</v>
      </c>
    </row>
    <row r="792" spans="2:7" x14ac:dyDescent="0.25">
      <c r="B792" t="s">
        <v>2196</v>
      </c>
      <c r="C792" t="s">
        <v>2197</v>
      </c>
      <c r="D792">
        <v>1</v>
      </c>
      <c r="E792">
        <v>1</v>
      </c>
      <c r="F792">
        <v>3</v>
      </c>
      <c r="G792">
        <v>1.272</v>
      </c>
    </row>
    <row r="793" spans="2:7" x14ac:dyDescent="0.25">
      <c r="B793" t="s">
        <v>1420</v>
      </c>
      <c r="C793" t="s">
        <v>1421</v>
      </c>
      <c r="D793">
        <v>1</v>
      </c>
      <c r="E793">
        <v>1</v>
      </c>
      <c r="F793">
        <v>24</v>
      </c>
      <c r="G793">
        <v>1.2709999999999999</v>
      </c>
    </row>
    <row r="794" spans="2:7" x14ac:dyDescent="0.25">
      <c r="B794" t="s">
        <v>1422</v>
      </c>
      <c r="C794" t="s">
        <v>1423</v>
      </c>
      <c r="D794">
        <v>1</v>
      </c>
      <c r="E794">
        <v>1</v>
      </c>
      <c r="F794">
        <v>3</v>
      </c>
      <c r="G794">
        <v>1.2709999999999999</v>
      </c>
    </row>
    <row r="795" spans="2:7" x14ac:dyDescent="0.25">
      <c r="B795" t="s">
        <v>2480</v>
      </c>
      <c r="C795" t="s">
        <v>2481</v>
      </c>
      <c r="D795">
        <v>1</v>
      </c>
      <c r="E795">
        <v>2</v>
      </c>
      <c r="F795">
        <v>10</v>
      </c>
      <c r="G795">
        <v>1.268</v>
      </c>
    </row>
    <row r="796" spans="2:7" x14ac:dyDescent="0.25">
      <c r="B796" t="s">
        <v>2768</v>
      </c>
      <c r="C796" t="s">
        <v>2769</v>
      </c>
      <c r="D796">
        <v>1</v>
      </c>
      <c r="E796">
        <v>1</v>
      </c>
      <c r="F796">
        <v>6</v>
      </c>
      <c r="G796">
        <v>1.2669999999999999</v>
      </c>
    </row>
    <row r="797" spans="2:7" x14ac:dyDescent="0.25">
      <c r="B797" t="s">
        <v>2430</v>
      </c>
      <c r="C797" t="s">
        <v>2431</v>
      </c>
      <c r="D797">
        <v>1</v>
      </c>
      <c r="E797">
        <v>1</v>
      </c>
      <c r="F797">
        <v>2</v>
      </c>
      <c r="G797">
        <v>1.2629999999999999</v>
      </c>
    </row>
    <row r="798" spans="2:7" x14ac:dyDescent="0.25">
      <c r="B798" t="s">
        <v>1838</v>
      </c>
      <c r="C798" t="s">
        <v>1839</v>
      </c>
      <c r="D798">
        <v>1</v>
      </c>
      <c r="E798">
        <v>2</v>
      </c>
      <c r="F798">
        <v>21</v>
      </c>
      <c r="G798">
        <v>1.2569999999999999</v>
      </c>
    </row>
    <row r="799" spans="2:7" x14ac:dyDescent="0.25">
      <c r="B799" t="s">
        <v>1598</v>
      </c>
      <c r="C799" t="s">
        <v>1599</v>
      </c>
      <c r="D799">
        <v>1</v>
      </c>
      <c r="E799">
        <v>1</v>
      </c>
      <c r="F799">
        <v>25</v>
      </c>
      <c r="G799">
        <v>1.254</v>
      </c>
    </row>
    <row r="800" spans="2:7" x14ac:dyDescent="0.25">
      <c r="B800" t="s">
        <v>1602</v>
      </c>
      <c r="C800" t="s">
        <v>1603</v>
      </c>
      <c r="D800">
        <v>1</v>
      </c>
      <c r="E800">
        <v>1</v>
      </c>
      <c r="F800">
        <v>20</v>
      </c>
      <c r="G800">
        <v>1.254</v>
      </c>
    </row>
    <row r="801" spans="2:7" x14ac:dyDescent="0.25">
      <c r="B801" t="s">
        <v>1600</v>
      </c>
      <c r="C801" t="s">
        <v>1601</v>
      </c>
      <c r="D801">
        <v>1</v>
      </c>
      <c r="E801">
        <v>1</v>
      </c>
      <c r="F801">
        <v>9</v>
      </c>
      <c r="G801">
        <v>1.254</v>
      </c>
    </row>
    <row r="802" spans="2:7" x14ac:dyDescent="0.25">
      <c r="B802" t="s">
        <v>1604</v>
      </c>
      <c r="C802" t="s">
        <v>1605</v>
      </c>
      <c r="D802">
        <v>1</v>
      </c>
      <c r="E802">
        <v>1</v>
      </c>
      <c r="F802">
        <v>5</v>
      </c>
      <c r="G802">
        <v>1.254</v>
      </c>
    </row>
    <row r="803" spans="2:7" x14ac:dyDescent="0.25">
      <c r="B803" t="s">
        <v>1840</v>
      </c>
      <c r="C803" t="s">
        <v>1841</v>
      </c>
      <c r="D803">
        <v>1</v>
      </c>
      <c r="E803">
        <v>1</v>
      </c>
      <c r="F803">
        <v>2</v>
      </c>
      <c r="G803">
        <v>1.25</v>
      </c>
    </row>
    <row r="804" spans="2:7" x14ac:dyDescent="0.25">
      <c r="B804" t="s">
        <v>2506</v>
      </c>
      <c r="C804" t="s">
        <v>2507</v>
      </c>
      <c r="D804">
        <v>1</v>
      </c>
      <c r="E804">
        <v>2</v>
      </c>
      <c r="F804">
        <v>11</v>
      </c>
      <c r="G804">
        <v>1.2490000000000001</v>
      </c>
    </row>
    <row r="805" spans="2:7" x14ac:dyDescent="0.25">
      <c r="B805" t="s">
        <v>1370</v>
      </c>
      <c r="C805" t="s">
        <v>1371</v>
      </c>
      <c r="D805">
        <v>1</v>
      </c>
      <c r="E805">
        <v>1</v>
      </c>
      <c r="F805">
        <v>20</v>
      </c>
      <c r="G805">
        <v>1.2470000000000001</v>
      </c>
    </row>
    <row r="806" spans="2:7" x14ac:dyDescent="0.25">
      <c r="B806" t="s">
        <v>1350</v>
      </c>
      <c r="C806" t="s">
        <v>1351</v>
      </c>
      <c r="D806">
        <v>1</v>
      </c>
      <c r="E806">
        <v>1</v>
      </c>
      <c r="F806">
        <v>2</v>
      </c>
      <c r="G806">
        <v>1.2430000000000001</v>
      </c>
    </row>
    <row r="807" spans="2:7" x14ac:dyDescent="0.25">
      <c r="B807" t="s">
        <v>2392</v>
      </c>
      <c r="C807" t="s">
        <v>2393</v>
      </c>
      <c r="D807">
        <v>1</v>
      </c>
      <c r="E807">
        <v>1</v>
      </c>
      <c r="F807">
        <v>3</v>
      </c>
      <c r="G807">
        <v>1.242</v>
      </c>
    </row>
    <row r="808" spans="2:7" x14ac:dyDescent="0.25">
      <c r="B808" t="s">
        <v>2656</v>
      </c>
      <c r="C808" t="s">
        <v>2657</v>
      </c>
      <c r="D808">
        <v>1</v>
      </c>
      <c r="E808">
        <v>1</v>
      </c>
      <c r="F808">
        <v>6</v>
      </c>
      <c r="G808">
        <v>1.2410000000000001</v>
      </c>
    </row>
    <row r="809" spans="2:7" x14ac:dyDescent="0.25">
      <c r="B809" t="s">
        <v>2654</v>
      </c>
      <c r="C809" t="s">
        <v>2655</v>
      </c>
      <c r="D809">
        <v>1</v>
      </c>
      <c r="E809">
        <v>1</v>
      </c>
      <c r="F809">
        <v>2</v>
      </c>
      <c r="G809">
        <v>1.2410000000000001</v>
      </c>
    </row>
    <row r="810" spans="2:7" x14ac:dyDescent="0.25">
      <c r="B810" t="s">
        <v>2570</v>
      </c>
      <c r="C810" t="s">
        <v>2571</v>
      </c>
      <c r="D810">
        <v>1</v>
      </c>
      <c r="E810">
        <v>1</v>
      </c>
      <c r="F810">
        <v>3</v>
      </c>
      <c r="G810">
        <v>1.2370000000000001</v>
      </c>
    </row>
    <row r="811" spans="2:7" x14ac:dyDescent="0.25">
      <c r="B811" t="s">
        <v>1264</v>
      </c>
      <c r="C811" t="s">
        <v>1265</v>
      </c>
      <c r="D811">
        <v>1</v>
      </c>
      <c r="E811">
        <v>1</v>
      </c>
      <c r="F811">
        <v>8</v>
      </c>
      <c r="G811">
        <v>1.236</v>
      </c>
    </row>
    <row r="812" spans="2:7" x14ac:dyDescent="0.25">
      <c r="B812" t="s">
        <v>1670</v>
      </c>
      <c r="C812" t="s">
        <v>1671</v>
      </c>
      <c r="D812">
        <v>1</v>
      </c>
      <c r="E812">
        <v>1</v>
      </c>
      <c r="F812">
        <v>7</v>
      </c>
      <c r="G812">
        <v>1.23</v>
      </c>
    </row>
    <row r="813" spans="2:7" x14ac:dyDescent="0.25">
      <c r="B813" t="s">
        <v>2462</v>
      </c>
      <c r="C813" t="s">
        <v>2463</v>
      </c>
      <c r="D813">
        <v>1</v>
      </c>
      <c r="E813">
        <v>1</v>
      </c>
      <c r="F813">
        <v>2</v>
      </c>
      <c r="G813">
        <v>1.2290000000000001</v>
      </c>
    </row>
    <row r="814" spans="2:7" x14ac:dyDescent="0.25">
      <c r="B814" t="s">
        <v>1770</v>
      </c>
      <c r="C814" t="s">
        <v>1771</v>
      </c>
      <c r="D814">
        <v>1</v>
      </c>
      <c r="E814">
        <v>1</v>
      </c>
      <c r="F814">
        <v>11</v>
      </c>
      <c r="G814">
        <v>1.2270000000000001</v>
      </c>
    </row>
    <row r="815" spans="2:7" x14ac:dyDescent="0.25">
      <c r="B815" t="s">
        <v>1772</v>
      </c>
      <c r="C815" t="s">
        <v>1773</v>
      </c>
      <c r="D815">
        <v>1</v>
      </c>
      <c r="E815">
        <v>1</v>
      </c>
      <c r="F815">
        <v>11</v>
      </c>
      <c r="G815">
        <v>1.2270000000000001</v>
      </c>
    </row>
    <row r="816" spans="2:7" x14ac:dyDescent="0.25">
      <c r="B816" t="s">
        <v>1774</v>
      </c>
      <c r="C816" t="s">
        <v>1775</v>
      </c>
      <c r="D816">
        <v>1</v>
      </c>
      <c r="E816">
        <v>1</v>
      </c>
      <c r="F816">
        <v>2</v>
      </c>
      <c r="G816">
        <v>1.2270000000000001</v>
      </c>
    </row>
    <row r="817" spans="2:7" x14ac:dyDescent="0.25">
      <c r="B817" t="s">
        <v>2120</v>
      </c>
      <c r="C817" t="s">
        <v>2121</v>
      </c>
      <c r="D817">
        <v>1</v>
      </c>
      <c r="E817">
        <v>1</v>
      </c>
      <c r="F817">
        <v>3</v>
      </c>
      <c r="G817">
        <v>1.2250000000000001</v>
      </c>
    </row>
    <row r="818" spans="2:7" x14ac:dyDescent="0.25">
      <c r="B818" t="s">
        <v>1396</v>
      </c>
      <c r="C818" t="s">
        <v>1397</v>
      </c>
      <c r="D818">
        <v>1</v>
      </c>
      <c r="E818">
        <v>1</v>
      </c>
      <c r="F818">
        <v>5</v>
      </c>
      <c r="G818">
        <v>1.222</v>
      </c>
    </row>
    <row r="819" spans="2:7" x14ac:dyDescent="0.25">
      <c r="B819" t="s">
        <v>1642</v>
      </c>
      <c r="C819" t="s">
        <v>1643</v>
      </c>
      <c r="D819">
        <v>1</v>
      </c>
      <c r="E819">
        <v>1</v>
      </c>
      <c r="F819">
        <v>16</v>
      </c>
      <c r="G819">
        <v>1.2190000000000001</v>
      </c>
    </row>
    <row r="820" spans="2:7" x14ac:dyDescent="0.25">
      <c r="B820" t="s">
        <v>1836</v>
      </c>
      <c r="C820" t="s">
        <v>1837</v>
      </c>
      <c r="D820">
        <v>1</v>
      </c>
      <c r="E820">
        <v>2</v>
      </c>
      <c r="F820">
        <v>2</v>
      </c>
      <c r="G820">
        <v>1.2190000000000001</v>
      </c>
    </row>
    <row r="821" spans="2:7" x14ac:dyDescent="0.25">
      <c r="B821" t="s">
        <v>2542</v>
      </c>
      <c r="C821" t="s">
        <v>2543</v>
      </c>
      <c r="D821">
        <v>1</v>
      </c>
      <c r="E821">
        <v>1</v>
      </c>
      <c r="F821">
        <v>8</v>
      </c>
      <c r="G821">
        <v>1.2150000000000001</v>
      </c>
    </row>
    <row r="822" spans="2:7" x14ac:dyDescent="0.25">
      <c r="B822" t="s">
        <v>2454</v>
      </c>
      <c r="C822" t="s">
        <v>2455</v>
      </c>
      <c r="D822">
        <v>1</v>
      </c>
      <c r="E822">
        <v>1</v>
      </c>
      <c r="F822">
        <v>4</v>
      </c>
      <c r="G822">
        <v>1.214</v>
      </c>
    </row>
    <row r="823" spans="2:7" x14ac:dyDescent="0.25">
      <c r="B823" t="s">
        <v>2886</v>
      </c>
      <c r="C823" t="s">
        <v>2887</v>
      </c>
      <c r="D823">
        <v>1</v>
      </c>
      <c r="E823">
        <v>1</v>
      </c>
      <c r="F823">
        <v>2</v>
      </c>
      <c r="G823">
        <v>1.2110000000000001</v>
      </c>
    </row>
    <row r="824" spans="2:7" x14ac:dyDescent="0.25">
      <c r="B824" t="s">
        <v>1724</v>
      </c>
      <c r="C824" t="s">
        <v>1725</v>
      </c>
      <c r="D824">
        <v>1</v>
      </c>
      <c r="E824">
        <v>1</v>
      </c>
      <c r="F824">
        <v>3</v>
      </c>
      <c r="G824">
        <v>1.2070000000000001</v>
      </c>
    </row>
    <row r="825" spans="2:7" x14ac:dyDescent="0.25">
      <c r="B825" t="s">
        <v>2840</v>
      </c>
      <c r="C825" t="s">
        <v>2841</v>
      </c>
      <c r="D825">
        <v>1</v>
      </c>
      <c r="E825">
        <v>1</v>
      </c>
      <c r="F825">
        <v>4</v>
      </c>
      <c r="G825">
        <v>1.202</v>
      </c>
    </row>
    <row r="826" spans="2:7" x14ac:dyDescent="0.25">
      <c r="B826" t="s">
        <v>2288</v>
      </c>
      <c r="C826" t="s">
        <v>2289</v>
      </c>
      <c r="D826">
        <v>1</v>
      </c>
      <c r="E826">
        <v>1</v>
      </c>
      <c r="F826">
        <v>2</v>
      </c>
      <c r="G826">
        <v>1.202</v>
      </c>
    </row>
    <row r="827" spans="2:7" x14ac:dyDescent="0.25">
      <c r="B827" t="s">
        <v>2290</v>
      </c>
      <c r="C827" t="s">
        <v>2291</v>
      </c>
      <c r="D827">
        <v>1</v>
      </c>
      <c r="E827">
        <v>1</v>
      </c>
      <c r="F827">
        <v>2</v>
      </c>
      <c r="G827">
        <v>1.202</v>
      </c>
    </row>
    <row r="828" spans="2:7" x14ac:dyDescent="0.25">
      <c r="B828" t="s">
        <v>1688</v>
      </c>
      <c r="C828" t="s">
        <v>1689</v>
      </c>
      <c r="D828">
        <v>1</v>
      </c>
      <c r="E828">
        <v>1</v>
      </c>
      <c r="F828">
        <v>2</v>
      </c>
      <c r="G828">
        <v>1.2010000000000001</v>
      </c>
    </row>
    <row r="829" spans="2:7" x14ac:dyDescent="0.25">
      <c r="B829" t="s">
        <v>2460</v>
      </c>
      <c r="C829" t="s">
        <v>2461</v>
      </c>
      <c r="D829">
        <v>1</v>
      </c>
      <c r="E829">
        <v>1</v>
      </c>
      <c r="F829">
        <v>21</v>
      </c>
      <c r="G829">
        <v>1.1990000000000001</v>
      </c>
    </row>
    <row r="830" spans="2:7" x14ac:dyDescent="0.25">
      <c r="B830" t="s">
        <v>2540</v>
      </c>
      <c r="C830" t="s">
        <v>2541</v>
      </c>
      <c r="D830">
        <v>1</v>
      </c>
      <c r="E830">
        <v>4</v>
      </c>
      <c r="F830">
        <v>45</v>
      </c>
      <c r="G830">
        <v>1.1930000000000001</v>
      </c>
    </row>
    <row r="831" spans="2:7" x14ac:dyDescent="0.25">
      <c r="B831" t="s">
        <v>1704</v>
      </c>
      <c r="C831" t="s">
        <v>1705</v>
      </c>
      <c r="D831">
        <v>1</v>
      </c>
      <c r="E831">
        <v>1</v>
      </c>
      <c r="F831">
        <v>4</v>
      </c>
      <c r="G831">
        <v>1.1930000000000001</v>
      </c>
    </row>
    <row r="832" spans="2:7" x14ac:dyDescent="0.25">
      <c r="B832" t="s">
        <v>1718</v>
      </c>
      <c r="C832" t="s">
        <v>1719</v>
      </c>
      <c r="D832">
        <v>1</v>
      </c>
      <c r="E832">
        <v>3</v>
      </c>
      <c r="F832">
        <v>11</v>
      </c>
      <c r="G832">
        <v>1.1910000000000001</v>
      </c>
    </row>
    <row r="833" spans="2:7" x14ac:dyDescent="0.25">
      <c r="B833" t="s">
        <v>2382</v>
      </c>
      <c r="C833" t="s">
        <v>2383</v>
      </c>
      <c r="D833">
        <v>1</v>
      </c>
      <c r="E833">
        <v>2</v>
      </c>
      <c r="F833">
        <v>2</v>
      </c>
      <c r="G833">
        <v>1.1910000000000001</v>
      </c>
    </row>
    <row r="834" spans="2:7" x14ac:dyDescent="0.25">
      <c r="B834" t="s">
        <v>2388</v>
      </c>
      <c r="C834" t="s">
        <v>2389</v>
      </c>
      <c r="D834">
        <v>1</v>
      </c>
      <c r="E834">
        <v>1</v>
      </c>
      <c r="F834">
        <v>2</v>
      </c>
      <c r="G834">
        <v>1.1890000000000001</v>
      </c>
    </row>
    <row r="835" spans="2:7" x14ac:dyDescent="0.25">
      <c r="B835" t="s">
        <v>1288</v>
      </c>
      <c r="C835" t="s">
        <v>1289</v>
      </c>
      <c r="D835">
        <v>1</v>
      </c>
      <c r="E835">
        <v>1</v>
      </c>
      <c r="F835">
        <v>15</v>
      </c>
      <c r="G835">
        <v>1.1879999999999999</v>
      </c>
    </row>
    <row r="836" spans="2:7" x14ac:dyDescent="0.25">
      <c r="B836" t="s">
        <v>2458</v>
      </c>
      <c r="C836" t="s">
        <v>2459</v>
      </c>
      <c r="D836">
        <v>1</v>
      </c>
      <c r="E836">
        <v>1</v>
      </c>
      <c r="F836">
        <v>4</v>
      </c>
      <c r="G836">
        <v>1.1850000000000001</v>
      </c>
    </row>
    <row r="837" spans="2:7" x14ac:dyDescent="0.25">
      <c r="B837" t="s">
        <v>2046</v>
      </c>
      <c r="C837" t="s">
        <v>2047</v>
      </c>
      <c r="D837">
        <v>1</v>
      </c>
      <c r="E837">
        <v>1</v>
      </c>
      <c r="F837">
        <v>2</v>
      </c>
      <c r="G837">
        <v>1.1850000000000001</v>
      </c>
    </row>
    <row r="838" spans="2:7" x14ac:dyDescent="0.25">
      <c r="B838" t="s">
        <v>2228</v>
      </c>
      <c r="C838" t="s">
        <v>2229</v>
      </c>
      <c r="D838">
        <v>1</v>
      </c>
      <c r="E838">
        <v>3</v>
      </c>
      <c r="F838">
        <v>35</v>
      </c>
      <c r="G838">
        <v>1.1839999999999999</v>
      </c>
    </row>
    <row r="839" spans="2:7" x14ac:dyDescent="0.25">
      <c r="B839" t="s">
        <v>2664</v>
      </c>
      <c r="C839" t="s">
        <v>2665</v>
      </c>
      <c r="D839">
        <v>1</v>
      </c>
      <c r="E839">
        <v>1</v>
      </c>
      <c r="F839">
        <v>3</v>
      </c>
      <c r="G839">
        <v>1.1819999999999999</v>
      </c>
    </row>
    <row r="840" spans="2:7" x14ac:dyDescent="0.25">
      <c r="B840" t="s">
        <v>2662</v>
      </c>
      <c r="C840" t="s">
        <v>2663</v>
      </c>
      <c r="D840">
        <v>1</v>
      </c>
      <c r="E840">
        <v>1</v>
      </c>
      <c r="F840">
        <v>2</v>
      </c>
      <c r="G840">
        <v>1.1819999999999999</v>
      </c>
    </row>
    <row r="841" spans="2:7" x14ac:dyDescent="0.25">
      <c r="B841" t="s">
        <v>2106</v>
      </c>
      <c r="C841" t="s">
        <v>2107</v>
      </c>
      <c r="D841">
        <v>1</v>
      </c>
      <c r="E841">
        <v>2</v>
      </c>
      <c r="F841">
        <v>39</v>
      </c>
      <c r="G841">
        <v>1.181</v>
      </c>
    </row>
    <row r="842" spans="2:7" x14ac:dyDescent="0.25">
      <c r="B842" t="s">
        <v>2112</v>
      </c>
      <c r="C842" t="s">
        <v>2113</v>
      </c>
      <c r="D842">
        <v>1</v>
      </c>
      <c r="E842">
        <v>3</v>
      </c>
      <c r="F842">
        <v>13</v>
      </c>
      <c r="G842">
        <v>1.181</v>
      </c>
    </row>
    <row r="843" spans="2:7" x14ac:dyDescent="0.25">
      <c r="B843" t="s">
        <v>1550</v>
      </c>
      <c r="C843" t="s">
        <v>1551</v>
      </c>
      <c r="D843">
        <v>1</v>
      </c>
      <c r="E843">
        <v>1</v>
      </c>
      <c r="F843">
        <v>10</v>
      </c>
      <c r="G843">
        <v>1.181</v>
      </c>
    </row>
    <row r="844" spans="2:7" x14ac:dyDescent="0.25">
      <c r="B844" t="s">
        <v>2508</v>
      </c>
      <c r="C844" t="s">
        <v>2509</v>
      </c>
      <c r="D844">
        <v>1</v>
      </c>
      <c r="E844">
        <v>2</v>
      </c>
      <c r="F844">
        <v>12</v>
      </c>
      <c r="G844">
        <v>1.18</v>
      </c>
    </row>
    <row r="845" spans="2:7" x14ac:dyDescent="0.25">
      <c r="B845" t="s">
        <v>2510</v>
      </c>
      <c r="C845" t="s">
        <v>2511</v>
      </c>
      <c r="D845">
        <v>1</v>
      </c>
      <c r="E845">
        <v>2</v>
      </c>
      <c r="F845">
        <v>12</v>
      </c>
      <c r="G845">
        <v>1.18</v>
      </c>
    </row>
    <row r="846" spans="2:7" x14ac:dyDescent="0.25">
      <c r="B846" t="s">
        <v>2110</v>
      </c>
      <c r="C846" t="s">
        <v>2111</v>
      </c>
      <c r="D846">
        <v>1</v>
      </c>
      <c r="E846">
        <v>2</v>
      </c>
      <c r="F846">
        <v>16</v>
      </c>
      <c r="G846">
        <v>1.1779999999999999</v>
      </c>
    </row>
    <row r="847" spans="2:7" x14ac:dyDescent="0.25">
      <c r="B847" t="s">
        <v>1564</v>
      </c>
      <c r="C847" t="s">
        <v>1565</v>
      </c>
      <c r="D847">
        <v>1</v>
      </c>
      <c r="E847">
        <v>1</v>
      </c>
      <c r="F847">
        <v>27</v>
      </c>
      <c r="G847">
        <v>1.177</v>
      </c>
    </row>
    <row r="848" spans="2:7" x14ac:dyDescent="0.25">
      <c r="B848" t="s">
        <v>2108</v>
      </c>
      <c r="C848" t="s">
        <v>2109</v>
      </c>
      <c r="D848">
        <v>1</v>
      </c>
      <c r="E848">
        <v>1</v>
      </c>
      <c r="F848">
        <v>6</v>
      </c>
      <c r="G848">
        <v>1.177</v>
      </c>
    </row>
    <row r="849" spans="2:7" x14ac:dyDescent="0.25">
      <c r="B849" t="s">
        <v>1562</v>
      </c>
      <c r="C849" t="s">
        <v>1563</v>
      </c>
      <c r="D849">
        <v>1</v>
      </c>
      <c r="E849">
        <v>1</v>
      </c>
      <c r="F849">
        <v>2</v>
      </c>
      <c r="G849">
        <v>1.177</v>
      </c>
    </row>
    <row r="850" spans="2:7" x14ac:dyDescent="0.25">
      <c r="B850" t="s">
        <v>2144</v>
      </c>
      <c r="C850" t="s">
        <v>2145</v>
      </c>
      <c r="D850">
        <v>1</v>
      </c>
      <c r="E850">
        <v>1</v>
      </c>
      <c r="F850">
        <v>2</v>
      </c>
      <c r="G850">
        <v>1.1759999999999999</v>
      </c>
    </row>
    <row r="851" spans="2:7" x14ac:dyDescent="0.25">
      <c r="B851" t="s">
        <v>1330</v>
      </c>
      <c r="C851" t="s">
        <v>1331</v>
      </c>
      <c r="D851">
        <v>1</v>
      </c>
      <c r="E851">
        <v>1</v>
      </c>
      <c r="F851">
        <v>31</v>
      </c>
      <c r="G851">
        <v>1.175</v>
      </c>
    </row>
    <row r="852" spans="2:7" x14ac:dyDescent="0.25">
      <c r="B852" t="s">
        <v>2844</v>
      </c>
      <c r="C852" t="s">
        <v>2845</v>
      </c>
      <c r="D852">
        <v>1</v>
      </c>
      <c r="E852">
        <v>2</v>
      </c>
      <c r="F852">
        <v>18</v>
      </c>
      <c r="G852">
        <v>1.175</v>
      </c>
    </row>
    <row r="853" spans="2:7" x14ac:dyDescent="0.25">
      <c r="B853" t="s">
        <v>2214</v>
      </c>
      <c r="C853" t="s">
        <v>2215</v>
      </c>
      <c r="D853">
        <v>1</v>
      </c>
      <c r="E853">
        <v>1</v>
      </c>
      <c r="F853">
        <v>10</v>
      </c>
      <c r="G853">
        <v>1.175</v>
      </c>
    </row>
    <row r="854" spans="2:7" x14ac:dyDescent="0.25">
      <c r="B854" t="s">
        <v>2422</v>
      </c>
      <c r="C854" t="s">
        <v>2423</v>
      </c>
      <c r="D854">
        <v>1</v>
      </c>
      <c r="E854">
        <v>1</v>
      </c>
      <c r="F854">
        <v>5</v>
      </c>
      <c r="G854">
        <v>1.175</v>
      </c>
    </row>
    <row r="855" spans="2:7" x14ac:dyDescent="0.25">
      <c r="B855" t="s">
        <v>1210</v>
      </c>
      <c r="C855" t="s">
        <v>1211</v>
      </c>
      <c r="D855">
        <v>1</v>
      </c>
      <c r="E855">
        <v>2</v>
      </c>
      <c r="F855">
        <v>5</v>
      </c>
      <c r="G855">
        <v>1.1719999999999999</v>
      </c>
    </row>
    <row r="856" spans="2:7" x14ac:dyDescent="0.25">
      <c r="B856" t="s">
        <v>2628</v>
      </c>
      <c r="C856" t="s">
        <v>2629</v>
      </c>
      <c r="D856">
        <v>1</v>
      </c>
      <c r="E856">
        <v>1</v>
      </c>
      <c r="F856">
        <v>5</v>
      </c>
      <c r="G856">
        <v>1.1679999999999999</v>
      </c>
    </row>
    <row r="857" spans="2:7" x14ac:dyDescent="0.25">
      <c r="B857" t="s">
        <v>1612</v>
      </c>
      <c r="C857" t="s">
        <v>1613</v>
      </c>
      <c r="D857">
        <v>1</v>
      </c>
      <c r="E857">
        <v>1</v>
      </c>
      <c r="F857">
        <v>3</v>
      </c>
      <c r="G857">
        <v>1.165</v>
      </c>
    </row>
    <row r="858" spans="2:7" x14ac:dyDescent="0.25">
      <c r="B858" t="s">
        <v>1614</v>
      </c>
      <c r="C858" t="s">
        <v>1615</v>
      </c>
      <c r="D858">
        <v>1</v>
      </c>
      <c r="E858">
        <v>1</v>
      </c>
      <c r="F858">
        <v>2</v>
      </c>
      <c r="G858">
        <v>1.165</v>
      </c>
    </row>
    <row r="859" spans="2:7" x14ac:dyDescent="0.25">
      <c r="B859" t="s">
        <v>1934</v>
      </c>
      <c r="C859" t="s">
        <v>1935</v>
      </c>
      <c r="D859">
        <v>1</v>
      </c>
      <c r="E859">
        <v>2</v>
      </c>
      <c r="F859">
        <v>12</v>
      </c>
      <c r="G859">
        <v>1.1639999999999999</v>
      </c>
    </row>
    <row r="860" spans="2:7" x14ac:dyDescent="0.25">
      <c r="B860" t="s">
        <v>1300</v>
      </c>
      <c r="C860" t="s">
        <v>1301</v>
      </c>
      <c r="D860">
        <v>1</v>
      </c>
      <c r="E860">
        <v>1</v>
      </c>
      <c r="F860">
        <v>13</v>
      </c>
      <c r="G860">
        <v>1.161</v>
      </c>
    </row>
    <row r="861" spans="2:7" x14ac:dyDescent="0.25">
      <c r="B861" t="s">
        <v>2326</v>
      </c>
      <c r="C861" t="s">
        <v>2327</v>
      </c>
      <c r="D861">
        <v>1</v>
      </c>
      <c r="E861">
        <v>2</v>
      </c>
      <c r="F861">
        <v>8</v>
      </c>
      <c r="G861">
        <v>1.161</v>
      </c>
    </row>
    <row r="862" spans="2:7" x14ac:dyDescent="0.25">
      <c r="B862" t="s">
        <v>1966</v>
      </c>
      <c r="C862" t="s">
        <v>1967</v>
      </c>
      <c r="D862">
        <v>1</v>
      </c>
      <c r="E862">
        <v>1</v>
      </c>
      <c r="F862">
        <v>4</v>
      </c>
      <c r="G862">
        <v>1.159</v>
      </c>
    </row>
    <row r="863" spans="2:7" x14ac:dyDescent="0.25">
      <c r="B863" t="s">
        <v>2780</v>
      </c>
      <c r="C863" t="s">
        <v>2781</v>
      </c>
      <c r="D863">
        <v>1</v>
      </c>
      <c r="E863">
        <v>1</v>
      </c>
      <c r="F863">
        <v>2</v>
      </c>
      <c r="G863">
        <v>1.1539999999999999</v>
      </c>
    </row>
    <row r="864" spans="2:7" x14ac:dyDescent="0.25">
      <c r="B864" t="s">
        <v>2658</v>
      </c>
      <c r="C864" t="s">
        <v>2659</v>
      </c>
      <c r="D864">
        <v>1</v>
      </c>
      <c r="E864">
        <v>1</v>
      </c>
      <c r="F864">
        <v>2</v>
      </c>
      <c r="G864">
        <v>1.1519999999999999</v>
      </c>
    </row>
    <row r="865" spans="2:7" x14ac:dyDescent="0.25">
      <c r="B865" t="s">
        <v>1352</v>
      </c>
      <c r="C865" t="s">
        <v>1353</v>
      </c>
      <c r="D865">
        <v>1</v>
      </c>
      <c r="E865">
        <v>1</v>
      </c>
      <c r="F865">
        <v>16</v>
      </c>
      <c r="G865">
        <v>1.151</v>
      </c>
    </row>
    <row r="866" spans="2:7" x14ac:dyDescent="0.25">
      <c r="B866" t="s">
        <v>1242</v>
      </c>
      <c r="C866" t="s">
        <v>1243</v>
      </c>
      <c r="D866">
        <v>1</v>
      </c>
      <c r="E866">
        <v>1</v>
      </c>
      <c r="F866">
        <v>4</v>
      </c>
      <c r="G866">
        <v>1.1499999999999999</v>
      </c>
    </row>
    <row r="867" spans="2:7" x14ac:dyDescent="0.25">
      <c r="B867" t="s">
        <v>1868</v>
      </c>
      <c r="C867" t="s">
        <v>1869</v>
      </c>
      <c r="D867">
        <v>1</v>
      </c>
      <c r="E867">
        <v>1</v>
      </c>
      <c r="F867">
        <v>3</v>
      </c>
      <c r="G867">
        <v>1.1499999999999999</v>
      </c>
    </row>
    <row r="868" spans="2:7" x14ac:dyDescent="0.25">
      <c r="B868" t="s">
        <v>1244</v>
      </c>
      <c r="C868" t="s">
        <v>1245</v>
      </c>
      <c r="D868">
        <v>1</v>
      </c>
      <c r="E868">
        <v>1</v>
      </c>
      <c r="F868">
        <v>2</v>
      </c>
      <c r="G868">
        <v>1.1499999999999999</v>
      </c>
    </row>
    <row r="869" spans="2:7" x14ac:dyDescent="0.25">
      <c r="B869" t="s">
        <v>2310</v>
      </c>
      <c r="C869" t="s">
        <v>2311</v>
      </c>
      <c r="D869">
        <v>1</v>
      </c>
      <c r="E869">
        <v>1</v>
      </c>
      <c r="F869">
        <v>12</v>
      </c>
      <c r="G869">
        <v>1.149</v>
      </c>
    </row>
    <row r="870" spans="2:7" x14ac:dyDescent="0.25">
      <c r="B870" t="s">
        <v>2200</v>
      </c>
      <c r="C870" t="s">
        <v>2201</v>
      </c>
      <c r="D870">
        <v>1</v>
      </c>
      <c r="E870">
        <v>1</v>
      </c>
      <c r="F870">
        <v>11</v>
      </c>
      <c r="G870">
        <v>1.1479999999999999</v>
      </c>
    </row>
    <row r="871" spans="2:7" x14ac:dyDescent="0.25">
      <c r="B871" t="s">
        <v>2680</v>
      </c>
      <c r="C871" t="s">
        <v>2681</v>
      </c>
      <c r="D871">
        <v>1</v>
      </c>
      <c r="E871">
        <v>1</v>
      </c>
      <c r="F871">
        <v>6</v>
      </c>
      <c r="G871">
        <v>1.1479999999999999</v>
      </c>
    </row>
    <row r="872" spans="2:7" x14ac:dyDescent="0.25">
      <c r="B872" t="s">
        <v>2198</v>
      </c>
      <c r="C872" t="s">
        <v>2199</v>
      </c>
      <c r="D872">
        <v>1</v>
      </c>
      <c r="E872">
        <v>1</v>
      </c>
      <c r="F872">
        <v>2</v>
      </c>
      <c r="G872">
        <v>1.1479999999999999</v>
      </c>
    </row>
    <row r="873" spans="2:7" x14ac:dyDescent="0.25">
      <c r="B873" t="s">
        <v>2202</v>
      </c>
      <c r="C873" t="s">
        <v>2203</v>
      </c>
      <c r="D873">
        <v>1</v>
      </c>
      <c r="E873">
        <v>1</v>
      </c>
      <c r="F873">
        <v>2</v>
      </c>
      <c r="G873">
        <v>1.1479999999999999</v>
      </c>
    </row>
    <row r="874" spans="2:7" x14ac:dyDescent="0.25">
      <c r="B874" t="s">
        <v>2682</v>
      </c>
      <c r="C874" t="s">
        <v>2683</v>
      </c>
      <c r="D874">
        <v>1</v>
      </c>
      <c r="E874">
        <v>1</v>
      </c>
      <c r="F874">
        <v>2</v>
      </c>
      <c r="G874">
        <v>1.1479999999999999</v>
      </c>
    </row>
    <row r="875" spans="2:7" x14ac:dyDescent="0.25">
      <c r="B875" t="s">
        <v>1782</v>
      </c>
      <c r="C875" t="s">
        <v>1783</v>
      </c>
      <c r="D875">
        <v>1</v>
      </c>
      <c r="E875">
        <v>3</v>
      </c>
      <c r="F875">
        <v>25</v>
      </c>
      <c r="G875">
        <v>1.147</v>
      </c>
    </row>
    <row r="876" spans="2:7" x14ac:dyDescent="0.25">
      <c r="B876" t="s">
        <v>1784</v>
      </c>
      <c r="C876" t="s">
        <v>1785</v>
      </c>
      <c r="D876">
        <v>1</v>
      </c>
      <c r="E876">
        <v>3</v>
      </c>
      <c r="F876">
        <v>25</v>
      </c>
      <c r="G876">
        <v>1.147</v>
      </c>
    </row>
    <row r="877" spans="2:7" x14ac:dyDescent="0.25">
      <c r="B877" t="s">
        <v>1994</v>
      </c>
      <c r="C877" t="s">
        <v>1995</v>
      </c>
      <c r="D877">
        <v>1</v>
      </c>
      <c r="E877">
        <v>2</v>
      </c>
      <c r="F877">
        <v>26</v>
      </c>
      <c r="G877">
        <v>1.145</v>
      </c>
    </row>
    <row r="878" spans="2:7" x14ac:dyDescent="0.25">
      <c r="B878" t="s">
        <v>2040</v>
      </c>
      <c r="C878" t="s">
        <v>2041</v>
      </c>
      <c r="D878">
        <v>1</v>
      </c>
      <c r="E878">
        <v>2</v>
      </c>
      <c r="F878">
        <v>25</v>
      </c>
      <c r="G878">
        <v>1.1439999999999999</v>
      </c>
    </row>
    <row r="879" spans="2:7" x14ac:dyDescent="0.25">
      <c r="B879" t="s">
        <v>2148</v>
      </c>
      <c r="C879" t="s">
        <v>2149</v>
      </c>
      <c r="D879">
        <v>1</v>
      </c>
      <c r="E879">
        <v>1</v>
      </c>
      <c r="F879">
        <v>8</v>
      </c>
      <c r="G879">
        <v>1.1419999999999999</v>
      </c>
    </row>
    <row r="880" spans="2:7" x14ac:dyDescent="0.25">
      <c r="B880" t="s">
        <v>2316</v>
      </c>
      <c r="C880" t="s">
        <v>2317</v>
      </c>
      <c r="D880">
        <v>1</v>
      </c>
      <c r="E880">
        <v>1</v>
      </c>
      <c r="F880">
        <v>8</v>
      </c>
      <c r="G880">
        <v>1.141</v>
      </c>
    </row>
    <row r="881" spans="2:7" x14ac:dyDescent="0.25">
      <c r="B881" t="s">
        <v>2044</v>
      </c>
      <c r="C881" t="s">
        <v>2045</v>
      </c>
      <c r="D881">
        <v>1</v>
      </c>
      <c r="E881">
        <v>1</v>
      </c>
      <c r="F881">
        <v>3</v>
      </c>
      <c r="G881">
        <v>1.141</v>
      </c>
    </row>
    <row r="882" spans="2:7" x14ac:dyDescent="0.25">
      <c r="B882" t="s">
        <v>2166</v>
      </c>
      <c r="C882" t="s">
        <v>2167</v>
      </c>
      <c r="D882">
        <v>1</v>
      </c>
      <c r="E882">
        <v>1</v>
      </c>
      <c r="F882">
        <v>9</v>
      </c>
      <c r="G882">
        <v>1.1399999999999999</v>
      </c>
    </row>
    <row r="883" spans="2:7" x14ac:dyDescent="0.25">
      <c r="B883" t="s">
        <v>2168</v>
      </c>
      <c r="C883" t="s">
        <v>2169</v>
      </c>
      <c r="D883">
        <v>1</v>
      </c>
      <c r="E883">
        <v>1</v>
      </c>
      <c r="F883">
        <v>2</v>
      </c>
      <c r="G883">
        <v>1.1399999999999999</v>
      </c>
    </row>
    <row r="884" spans="2:7" x14ac:dyDescent="0.25">
      <c r="B884" t="s">
        <v>2170</v>
      </c>
      <c r="C884" t="s">
        <v>2171</v>
      </c>
      <c r="D884">
        <v>1</v>
      </c>
      <c r="E884">
        <v>1</v>
      </c>
      <c r="F884">
        <v>2</v>
      </c>
      <c r="G884">
        <v>1.1399999999999999</v>
      </c>
    </row>
    <row r="885" spans="2:7" x14ac:dyDescent="0.25">
      <c r="B885" t="s">
        <v>1458</v>
      </c>
      <c r="C885" t="s">
        <v>1459</v>
      </c>
      <c r="D885">
        <v>1</v>
      </c>
      <c r="E885">
        <v>1</v>
      </c>
      <c r="F885">
        <v>2</v>
      </c>
      <c r="G885">
        <v>1.139</v>
      </c>
    </row>
    <row r="886" spans="2:7" x14ac:dyDescent="0.25">
      <c r="B886" t="s">
        <v>2360</v>
      </c>
      <c r="C886" t="s">
        <v>2361</v>
      </c>
      <c r="D886">
        <v>1</v>
      </c>
      <c r="E886">
        <v>1</v>
      </c>
      <c r="F886">
        <v>4</v>
      </c>
      <c r="G886">
        <v>1.1379999999999999</v>
      </c>
    </row>
    <row r="887" spans="2:7" x14ac:dyDescent="0.25">
      <c r="B887" t="s">
        <v>2358</v>
      </c>
      <c r="C887" t="s">
        <v>2359</v>
      </c>
      <c r="D887">
        <v>1</v>
      </c>
      <c r="E887">
        <v>1</v>
      </c>
      <c r="F887">
        <v>2</v>
      </c>
      <c r="G887">
        <v>1.1379999999999999</v>
      </c>
    </row>
    <row r="888" spans="2:7" x14ac:dyDescent="0.25">
      <c r="B888" t="s">
        <v>1858</v>
      </c>
      <c r="C888" t="s">
        <v>1859</v>
      </c>
      <c r="D888">
        <v>1</v>
      </c>
      <c r="E888">
        <v>1</v>
      </c>
      <c r="F888">
        <v>2</v>
      </c>
      <c r="G888">
        <v>1.137</v>
      </c>
    </row>
    <row r="889" spans="2:7" x14ac:dyDescent="0.25">
      <c r="B889" t="s">
        <v>2238</v>
      </c>
      <c r="C889" t="s">
        <v>2239</v>
      </c>
      <c r="D889">
        <v>1</v>
      </c>
      <c r="E889">
        <v>1</v>
      </c>
      <c r="F889">
        <v>7</v>
      </c>
      <c r="G889">
        <v>1.1359999999999999</v>
      </c>
    </row>
    <row r="890" spans="2:7" x14ac:dyDescent="0.25">
      <c r="B890" t="s">
        <v>2558</v>
      </c>
      <c r="C890" t="s">
        <v>2559</v>
      </c>
      <c r="D890">
        <v>1</v>
      </c>
      <c r="E890">
        <v>2</v>
      </c>
      <c r="F890">
        <v>2</v>
      </c>
      <c r="G890">
        <v>1.1339999999999999</v>
      </c>
    </row>
    <row r="891" spans="2:7" x14ac:dyDescent="0.25">
      <c r="B891" t="s">
        <v>1478</v>
      </c>
      <c r="C891" t="s">
        <v>1479</v>
      </c>
      <c r="D891">
        <v>1</v>
      </c>
      <c r="E891">
        <v>1</v>
      </c>
      <c r="F891">
        <v>3</v>
      </c>
      <c r="G891">
        <v>1.133</v>
      </c>
    </row>
    <row r="892" spans="2:7" x14ac:dyDescent="0.25">
      <c r="B892" t="s">
        <v>1790</v>
      </c>
      <c r="C892" t="s">
        <v>1791</v>
      </c>
      <c r="D892">
        <v>1</v>
      </c>
      <c r="E892">
        <v>1</v>
      </c>
      <c r="F892">
        <v>3</v>
      </c>
      <c r="G892">
        <v>1.133</v>
      </c>
    </row>
    <row r="893" spans="2:7" x14ac:dyDescent="0.25">
      <c r="B893" t="s">
        <v>1792</v>
      </c>
      <c r="C893" t="s">
        <v>1793</v>
      </c>
      <c r="D893">
        <v>1</v>
      </c>
      <c r="E893">
        <v>1</v>
      </c>
      <c r="F893">
        <v>3</v>
      </c>
      <c r="G893">
        <v>1.133</v>
      </c>
    </row>
    <row r="894" spans="2:7" x14ac:dyDescent="0.25">
      <c r="B894" t="s">
        <v>1794</v>
      </c>
      <c r="C894" t="s">
        <v>1795</v>
      </c>
      <c r="D894">
        <v>1</v>
      </c>
      <c r="E894">
        <v>1</v>
      </c>
      <c r="F894">
        <v>3</v>
      </c>
      <c r="G894">
        <v>1.133</v>
      </c>
    </row>
    <row r="895" spans="2:7" x14ac:dyDescent="0.25">
      <c r="B895" t="s">
        <v>1474</v>
      </c>
      <c r="C895" t="s">
        <v>1475</v>
      </c>
      <c r="D895">
        <v>1</v>
      </c>
      <c r="E895">
        <v>1</v>
      </c>
      <c r="F895">
        <v>2</v>
      </c>
      <c r="G895">
        <v>1.133</v>
      </c>
    </row>
    <row r="896" spans="2:7" x14ac:dyDescent="0.25">
      <c r="B896" t="s">
        <v>1476</v>
      </c>
      <c r="C896" t="s">
        <v>1477</v>
      </c>
      <c r="D896">
        <v>1</v>
      </c>
      <c r="E896">
        <v>1</v>
      </c>
      <c r="F896">
        <v>2</v>
      </c>
      <c r="G896">
        <v>1.133</v>
      </c>
    </row>
    <row r="897" spans="2:7" x14ac:dyDescent="0.25">
      <c r="B897" t="s">
        <v>1796</v>
      </c>
      <c r="C897" t="s">
        <v>1797</v>
      </c>
      <c r="D897">
        <v>1</v>
      </c>
      <c r="E897">
        <v>1</v>
      </c>
      <c r="F897">
        <v>2</v>
      </c>
      <c r="G897">
        <v>1.133</v>
      </c>
    </row>
    <row r="898" spans="2:7" x14ac:dyDescent="0.25">
      <c r="B898" t="s">
        <v>2308</v>
      </c>
      <c r="C898" t="s">
        <v>2309</v>
      </c>
      <c r="D898">
        <v>1</v>
      </c>
      <c r="E898">
        <v>1</v>
      </c>
      <c r="F898">
        <v>7</v>
      </c>
      <c r="G898">
        <v>1.131</v>
      </c>
    </row>
    <row r="899" spans="2:7" x14ac:dyDescent="0.25">
      <c r="B899" t="s">
        <v>2216</v>
      </c>
      <c r="C899" t="s">
        <v>2217</v>
      </c>
      <c r="D899">
        <v>1</v>
      </c>
      <c r="E899">
        <v>1</v>
      </c>
      <c r="F899">
        <v>24</v>
      </c>
      <c r="G899">
        <v>1.1259999999999999</v>
      </c>
    </row>
    <row r="900" spans="2:7" x14ac:dyDescent="0.25">
      <c r="B900" t="s">
        <v>1430</v>
      </c>
      <c r="C900" t="s">
        <v>1431</v>
      </c>
      <c r="D900">
        <v>1</v>
      </c>
      <c r="E900">
        <v>1</v>
      </c>
      <c r="F900">
        <v>6</v>
      </c>
      <c r="G900">
        <v>1.1259999999999999</v>
      </c>
    </row>
    <row r="901" spans="2:7" x14ac:dyDescent="0.25">
      <c r="B901" t="s">
        <v>2218</v>
      </c>
      <c r="C901" t="s">
        <v>2219</v>
      </c>
      <c r="D901">
        <v>1</v>
      </c>
      <c r="E901">
        <v>1</v>
      </c>
      <c r="F901">
        <v>3</v>
      </c>
      <c r="G901">
        <v>1.1259999999999999</v>
      </c>
    </row>
    <row r="902" spans="2:7" x14ac:dyDescent="0.25">
      <c r="B902" t="s">
        <v>2788</v>
      </c>
      <c r="C902" t="s">
        <v>2789</v>
      </c>
      <c r="D902">
        <v>1</v>
      </c>
      <c r="E902">
        <v>2</v>
      </c>
      <c r="F902">
        <v>30</v>
      </c>
      <c r="G902">
        <v>1.125</v>
      </c>
    </row>
    <row r="903" spans="2:7" x14ac:dyDescent="0.25">
      <c r="B903" t="s">
        <v>2562</v>
      </c>
      <c r="C903" t="s">
        <v>2563</v>
      </c>
      <c r="D903">
        <v>1</v>
      </c>
      <c r="E903">
        <v>2</v>
      </c>
      <c r="F903">
        <v>5</v>
      </c>
      <c r="G903">
        <v>1.1240000000000001</v>
      </c>
    </row>
    <row r="904" spans="2:7" x14ac:dyDescent="0.25">
      <c r="B904" t="s">
        <v>1956</v>
      </c>
      <c r="C904" t="s">
        <v>1957</v>
      </c>
      <c r="D904">
        <v>1</v>
      </c>
      <c r="E904">
        <v>1</v>
      </c>
      <c r="F904">
        <v>2</v>
      </c>
      <c r="G904">
        <v>1.1240000000000001</v>
      </c>
    </row>
    <row r="905" spans="2:7" x14ac:dyDescent="0.25">
      <c r="B905" t="s">
        <v>2674</v>
      </c>
      <c r="C905" t="s">
        <v>2675</v>
      </c>
      <c r="D905">
        <v>1</v>
      </c>
      <c r="E905">
        <v>3</v>
      </c>
      <c r="F905">
        <v>19</v>
      </c>
      <c r="G905">
        <v>1.1180000000000001</v>
      </c>
    </row>
    <row r="906" spans="2:7" x14ac:dyDescent="0.25">
      <c r="B906" t="s">
        <v>2882</v>
      </c>
      <c r="C906" t="s">
        <v>2883</v>
      </c>
      <c r="D906">
        <v>1</v>
      </c>
      <c r="E906">
        <v>1</v>
      </c>
      <c r="F906">
        <v>8</v>
      </c>
      <c r="G906">
        <v>1.1180000000000001</v>
      </c>
    </row>
    <row r="907" spans="2:7" x14ac:dyDescent="0.25">
      <c r="B907" t="s">
        <v>2548</v>
      </c>
      <c r="C907" t="s">
        <v>2549</v>
      </c>
      <c r="D907">
        <v>1</v>
      </c>
      <c r="E907">
        <v>1</v>
      </c>
      <c r="F907">
        <v>4</v>
      </c>
      <c r="G907">
        <v>1.1180000000000001</v>
      </c>
    </row>
    <row r="908" spans="2:7" x14ac:dyDescent="0.25">
      <c r="B908" t="s">
        <v>2058</v>
      </c>
      <c r="C908" t="s">
        <v>2059</v>
      </c>
      <c r="D908">
        <v>1</v>
      </c>
      <c r="E908">
        <v>1</v>
      </c>
      <c r="F908">
        <v>5</v>
      </c>
      <c r="G908">
        <v>1.1140000000000001</v>
      </c>
    </row>
    <row r="909" spans="2:7" x14ac:dyDescent="0.25">
      <c r="B909" t="s">
        <v>1850</v>
      </c>
      <c r="C909" t="s">
        <v>1851</v>
      </c>
      <c r="D909">
        <v>1</v>
      </c>
      <c r="E909">
        <v>1</v>
      </c>
      <c r="F909">
        <v>10</v>
      </c>
      <c r="G909">
        <v>1.113</v>
      </c>
    </row>
    <row r="910" spans="2:7" x14ac:dyDescent="0.25">
      <c r="B910" t="s">
        <v>1754</v>
      </c>
      <c r="C910" t="s">
        <v>1755</v>
      </c>
      <c r="D910">
        <v>1</v>
      </c>
      <c r="E910">
        <v>1</v>
      </c>
      <c r="F910">
        <v>11</v>
      </c>
      <c r="G910">
        <v>1.111</v>
      </c>
    </row>
    <row r="911" spans="2:7" x14ac:dyDescent="0.25">
      <c r="B911" t="s">
        <v>1280</v>
      </c>
      <c r="C911" t="s">
        <v>1281</v>
      </c>
      <c r="D911">
        <v>1</v>
      </c>
      <c r="E911">
        <v>1</v>
      </c>
      <c r="F911">
        <v>35</v>
      </c>
      <c r="G911">
        <v>1.1100000000000001</v>
      </c>
    </row>
    <row r="912" spans="2:7" x14ac:dyDescent="0.25">
      <c r="B912" t="s">
        <v>1282</v>
      </c>
      <c r="C912" t="s">
        <v>1283</v>
      </c>
      <c r="D912">
        <v>1</v>
      </c>
      <c r="E912">
        <v>1</v>
      </c>
      <c r="F912">
        <v>35</v>
      </c>
      <c r="G912">
        <v>1.1100000000000001</v>
      </c>
    </row>
    <row r="913" spans="2:7" x14ac:dyDescent="0.25">
      <c r="B913" t="s">
        <v>2602</v>
      </c>
      <c r="C913" t="s">
        <v>2603</v>
      </c>
      <c r="D913">
        <v>1</v>
      </c>
      <c r="E913">
        <v>1</v>
      </c>
      <c r="F913">
        <v>9</v>
      </c>
      <c r="G913">
        <v>1.1100000000000001</v>
      </c>
    </row>
    <row r="914" spans="2:7" x14ac:dyDescent="0.25">
      <c r="B914" t="s">
        <v>1278</v>
      </c>
      <c r="C914" t="s">
        <v>1279</v>
      </c>
      <c r="D914">
        <v>1</v>
      </c>
      <c r="E914">
        <v>1</v>
      </c>
      <c r="F914">
        <v>3</v>
      </c>
      <c r="G914">
        <v>1.1100000000000001</v>
      </c>
    </row>
    <row r="915" spans="2:7" x14ac:dyDescent="0.25">
      <c r="B915" t="s">
        <v>1284</v>
      </c>
      <c r="C915" t="s">
        <v>1285</v>
      </c>
      <c r="D915">
        <v>1</v>
      </c>
      <c r="E915">
        <v>1</v>
      </c>
      <c r="F915">
        <v>2</v>
      </c>
      <c r="G915">
        <v>1.1100000000000001</v>
      </c>
    </row>
    <row r="916" spans="2:7" x14ac:dyDescent="0.25">
      <c r="B916" t="s">
        <v>2042</v>
      </c>
      <c r="C916" t="s">
        <v>2043</v>
      </c>
      <c r="D916">
        <v>1</v>
      </c>
      <c r="E916">
        <v>1</v>
      </c>
      <c r="F916">
        <v>2</v>
      </c>
      <c r="G916">
        <v>1.1100000000000001</v>
      </c>
    </row>
    <row r="917" spans="2:7" x14ac:dyDescent="0.25">
      <c r="B917" t="s">
        <v>2604</v>
      </c>
      <c r="C917" t="s">
        <v>2605</v>
      </c>
      <c r="D917">
        <v>1</v>
      </c>
      <c r="E917">
        <v>1</v>
      </c>
      <c r="F917">
        <v>2</v>
      </c>
      <c r="G917">
        <v>1.1100000000000001</v>
      </c>
    </row>
    <row r="918" spans="2:7" x14ac:dyDescent="0.25">
      <c r="B918" t="s">
        <v>2606</v>
      </c>
      <c r="C918" t="s">
        <v>2607</v>
      </c>
      <c r="D918">
        <v>1</v>
      </c>
      <c r="E918">
        <v>1</v>
      </c>
      <c r="F918">
        <v>2</v>
      </c>
      <c r="G918">
        <v>1.1100000000000001</v>
      </c>
    </row>
    <row r="919" spans="2:7" x14ac:dyDescent="0.25">
      <c r="B919" t="s">
        <v>2560</v>
      </c>
      <c r="C919" t="s">
        <v>2561</v>
      </c>
      <c r="D919">
        <v>1</v>
      </c>
      <c r="E919">
        <v>1</v>
      </c>
      <c r="F919">
        <v>2</v>
      </c>
      <c r="G919">
        <v>1.109</v>
      </c>
    </row>
    <row r="920" spans="2:7" x14ac:dyDescent="0.25">
      <c r="B920" t="s">
        <v>2262</v>
      </c>
      <c r="C920" t="s">
        <v>2263</v>
      </c>
      <c r="D920">
        <v>1</v>
      </c>
      <c r="E920">
        <v>1</v>
      </c>
      <c r="F920">
        <v>2</v>
      </c>
      <c r="G920">
        <v>1.1080000000000001</v>
      </c>
    </row>
    <row r="921" spans="2:7" x14ac:dyDescent="0.25">
      <c r="B921" t="s">
        <v>2856</v>
      </c>
      <c r="C921" t="s">
        <v>2857</v>
      </c>
      <c r="D921">
        <v>1</v>
      </c>
      <c r="E921">
        <v>1</v>
      </c>
      <c r="F921">
        <v>8</v>
      </c>
      <c r="G921">
        <v>1.107</v>
      </c>
    </row>
    <row r="922" spans="2:7" x14ac:dyDescent="0.25">
      <c r="B922" t="s">
        <v>1890</v>
      </c>
      <c r="C922" t="s">
        <v>1891</v>
      </c>
      <c r="D922">
        <v>1</v>
      </c>
      <c r="E922">
        <v>1</v>
      </c>
      <c r="F922">
        <v>3</v>
      </c>
      <c r="G922">
        <v>1.107</v>
      </c>
    </row>
    <row r="923" spans="2:7" x14ac:dyDescent="0.25">
      <c r="B923" t="s">
        <v>1892</v>
      </c>
      <c r="C923" t="s">
        <v>1893</v>
      </c>
      <c r="D923">
        <v>1</v>
      </c>
      <c r="E923">
        <v>1</v>
      </c>
      <c r="F923">
        <v>3</v>
      </c>
      <c r="G923">
        <v>1.107</v>
      </c>
    </row>
    <row r="924" spans="2:7" x14ac:dyDescent="0.25">
      <c r="B924" t="s">
        <v>2342</v>
      </c>
      <c r="C924" t="s">
        <v>2343</v>
      </c>
      <c r="D924">
        <v>1</v>
      </c>
      <c r="E924">
        <v>1</v>
      </c>
      <c r="F924">
        <v>3</v>
      </c>
      <c r="G924">
        <v>1.107</v>
      </c>
    </row>
    <row r="925" spans="2:7" x14ac:dyDescent="0.25">
      <c r="B925" t="s">
        <v>1948</v>
      </c>
      <c r="C925" t="s">
        <v>1949</v>
      </c>
      <c r="D925">
        <v>1</v>
      </c>
      <c r="E925">
        <v>1</v>
      </c>
      <c r="F925">
        <v>4</v>
      </c>
      <c r="G925">
        <v>1.1060000000000001</v>
      </c>
    </row>
    <row r="926" spans="2:7" x14ac:dyDescent="0.25">
      <c r="B926" t="s">
        <v>2456</v>
      </c>
      <c r="C926" t="s">
        <v>2457</v>
      </c>
      <c r="D926">
        <v>1</v>
      </c>
      <c r="E926">
        <v>1</v>
      </c>
      <c r="F926">
        <v>17</v>
      </c>
      <c r="G926">
        <v>1.105</v>
      </c>
    </row>
    <row r="927" spans="2:7" x14ac:dyDescent="0.25">
      <c r="B927" t="s">
        <v>1788</v>
      </c>
      <c r="C927" t="s">
        <v>1789</v>
      </c>
      <c r="D927">
        <v>1</v>
      </c>
      <c r="E927">
        <v>2</v>
      </c>
      <c r="F927">
        <v>10</v>
      </c>
      <c r="G927">
        <v>1.1040000000000001</v>
      </c>
    </row>
    <row r="928" spans="2:7" x14ac:dyDescent="0.25">
      <c r="B928" t="s">
        <v>2402</v>
      </c>
      <c r="C928" t="s">
        <v>2403</v>
      </c>
      <c r="D928">
        <v>1</v>
      </c>
      <c r="E928">
        <v>2</v>
      </c>
      <c r="F928">
        <v>10</v>
      </c>
      <c r="G928">
        <v>1.1040000000000001</v>
      </c>
    </row>
    <row r="929" spans="2:7" x14ac:dyDescent="0.25">
      <c r="B929" t="s">
        <v>2380</v>
      </c>
      <c r="C929" t="s">
        <v>2381</v>
      </c>
      <c r="D929">
        <v>1</v>
      </c>
      <c r="E929">
        <v>1</v>
      </c>
      <c r="F929">
        <v>7</v>
      </c>
      <c r="G929">
        <v>1.1040000000000001</v>
      </c>
    </row>
    <row r="930" spans="2:7" x14ac:dyDescent="0.25">
      <c r="B930" t="s">
        <v>2300</v>
      </c>
      <c r="C930" t="s">
        <v>2301</v>
      </c>
      <c r="D930">
        <v>1</v>
      </c>
      <c r="E930">
        <v>2</v>
      </c>
      <c r="F930">
        <v>2</v>
      </c>
      <c r="G930">
        <v>1.1040000000000001</v>
      </c>
    </row>
    <row r="931" spans="2:7" x14ac:dyDescent="0.25">
      <c r="B931" t="s">
        <v>1424</v>
      </c>
      <c r="C931" t="s">
        <v>1425</v>
      </c>
      <c r="D931">
        <v>1</v>
      </c>
      <c r="E931">
        <v>1</v>
      </c>
      <c r="F931">
        <v>3</v>
      </c>
      <c r="G931">
        <v>1.103</v>
      </c>
    </row>
    <row r="932" spans="2:7" x14ac:dyDescent="0.25">
      <c r="B932" t="s">
        <v>1426</v>
      </c>
      <c r="C932" t="s">
        <v>1427</v>
      </c>
      <c r="D932">
        <v>1</v>
      </c>
      <c r="E932">
        <v>1</v>
      </c>
      <c r="F932">
        <v>3</v>
      </c>
      <c r="G932">
        <v>1.103</v>
      </c>
    </row>
    <row r="933" spans="2:7" x14ac:dyDescent="0.25">
      <c r="B933" t="s">
        <v>2124</v>
      </c>
      <c r="C933" t="s">
        <v>2125</v>
      </c>
      <c r="D933">
        <v>1</v>
      </c>
      <c r="E933">
        <v>1</v>
      </c>
      <c r="F933">
        <v>10</v>
      </c>
      <c r="G933">
        <v>1.1020000000000001</v>
      </c>
    </row>
    <row r="934" spans="2:7" x14ac:dyDescent="0.25">
      <c r="B934" t="s">
        <v>2404</v>
      </c>
      <c r="C934" t="s">
        <v>2405</v>
      </c>
      <c r="D934">
        <v>1</v>
      </c>
      <c r="E934">
        <v>1</v>
      </c>
      <c r="F934">
        <v>3</v>
      </c>
      <c r="G934">
        <v>1.1020000000000001</v>
      </c>
    </row>
    <row r="935" spans="2:7" x14ac:dyDescent="0.25">
      <c r="B935" t="s">
        <v>2048</v>
      </c>
      <c r="C935" t="s">
        <v>2049</v>
      </c>
      <c r="D935">
        <v>1</v>
      </c>
      <c r="E935">
        <v>1</v>
      </c>
      <c r="F935">
        <v>3</v>
      </c>
      <c r="G935">
        <v>1.101</v>
      </c>
    </row>
    <row r="936" spans="2:7" x14ac:dyDescent="0.25">
      <c r="B936" t="s">
        <v>1582</v>
      </c>
      <c r="C936" t="s">
        <v>1583</v>
      </c>
      <c r="D936">
        <v>1</v>
      </c>
      <c r="E936">
        <v>1</v>
      </c>
      <c r="F936">
        <v>7</v>
      </c>
      <c r="G936">
        <v>1.099</v>
      </c>
    </row>
    <row r="937" spans="2:7" x14ac:dyDescent="0.25">
      <c r="B937" t="s">
        <v>2318</v>
      </c>
      <c r="C937" t="s">
        <v>2319</v>
      </c>
      <c r="D937">
        <v>1</v>
      </c>
      <c r="E937">
        <v>1</v>
      </c>
      <c r="F937">
        <v>10</v>
      </c>
      <c r="G937">
        <v>1.097</v>
      </c>
    </row>
    <row r="938" spans="2:7" x14ac:dyDescent="0.25">
      <c r="B938" t="s">
        <v>2536</v>
      </c>
      <c r="C938" t="s">
        <v>2537</v>
      </c>
      <c r="D938">
        <v>1</v>
      </c>
      <c r="E938">
        <v>1</v>
      </c>
      <c r="F938">
        <v>3</v>
      </c>
      <c r="G938">
        <v>1.095</v>
      </c>
    </row>
    <row r="939" spans="2:7" x14ac:dyDescent="0.25">
      <c r="B939" t="s">
        <v>2556</v>
      </c>
      <c r="C939" t="s">
        <v>2557</v>
      </c>
      <c r="D939">
        <v>1</v>
      </c>
      <c r="E939">
        <v>1</v>
      </c>
      <c r="F939">
        <v>8</v>
      </c>
      <c r="G939">
        <v>1.0940000000000001</v>
      </c>
    </row>
    <row r="940" spans="2:7" x14ac:dyDescent="0.25">
      <c r="B940" t="s">
        <v>2206</v>
      </c>
      <c r="C940" t="s">
        <v>2207</v>
      </c>
      <c r="D940">
        <v>1</v>
      </c>
      <c r="E940">
        <v>1</v>
      </c>
      <c r="F940">
        <v>11</v>
      </c>
      <c r="G940">
        <v>1.093</v>
      </c>
    </row>
    <row r="941" spans="2:7" x14ac:dyDescent="0.25">
      <c r="B941" t="s">
        <v>2688</v>
      </c>
      <c r="C941" t="s">
        <v>2689</v>
      </c>
      <c r="D941">
        <v>1</v>
      </c>
      <c r="E941">
        <v>1</v>
      </c>
      <c r="F941">
        <v>2</v>
      </c>
      <c r="G941">
        <v>1.093</v>
      </c>
    </row>
    <row r="942" spans="2:7" x14ac:dyDescent="0.25">
      <c r="B942" t="s">
        <v>1580</v>
      </c>
      <c r="C942" t="s">
        <v>1581</v>
      </c>
      <c r="D942">
        <v>1</v>
      </c>
      <c r="E942">
        <v>1</v>
      </c>
      <c r="F942">
        <v>11</v>
      </c>
      <c r="G942">
        <v>1.0900000000000001</v>
      </c>
    </row>
    <row r="943" spans="2:7" x14ac:dyDescent="0.25">
      <c r="B943" t="s">
        <v>1326</v>
      </c>
      <c r="C943" t="s">
        <v>1327</v>
      </c>
      <c r="D943">
        <v>1</v>
      </c>
      <c r="E943">
        <v>1</v>
      </c>
      <c r="F943">
        <v>5</v>
      </c>
      <c r="G943">
        <v>1.0900000000000001</v>
      </c>
    </row>
    <row r="944" spans="2:7" x14ac:dyDescent="0.25">
      <c r="B944" t="s">
        <v>1328</v>
      </c>
      <c r="C944" t="s">
        <v>1329</v>
      </c>
      <c r="D944">
        <v>1</v>
      </c>
      <c r="E944">
        <v>1</v>
      </c>
      <c r="F944">
        <v>3</v>
      </c>
      <c r="G944">
        <v>1.0900000000000001</v>
      </c>
    </row>
    <row r="945" spans="2:7" x14ac:dyDescent="0.25">
      <c r="B945" t="s">
        <v>1664</v>
      </c>
      <c r="C945" t="s">
        <v>1665</v>
      </c>
      <c r="D945">
        <v>1</v>
      </c>
      <c r="E945">
        <v>1</v>
      </c>
      <c r="F945">
        <v>2</v>
      </c>
      <c r="G945">
        <v>1.0900000000000001</v>
      </c>
    </row>
    <row r="946" spans="2:7" x14ac:dyDescent="0.25">
      <c r="B946" t="s">
        <v>2268</v>
      </c>
      <c r="C946" t="s">
        <v>2269</v>
      </c>
      <c r="D946">
        <v>1</v>
      </c>
      <c r="E946">
        <v>1</v>
      </c>
      <c r="F946">
        <v>16</v>
      </c>
      <c r="G946">
        <v>1.089</v>
      </c>
    </row>
    <row r="947" spans="2:7" x14ac:dyDescent="0.25">
      <c r="B947" t="s">
        <v>2484</v>
      </c>
      <c r="C947" t="s">
        <v>2485</v>
      </c>
      <c r="D947">
        <v>1</v>
      </c>
      <c r="E947">
        <v>2</v>
      </c>
      <c r="F947">
        <v>12</v>
      </c>
      <c r="G947">
        <v>1.089</v>
      </c>
    </row>
    <row r="948" spans="2:7" x14ac:dyDescent="0.25">
      <c r="B948" t="s">
        <v>1828</v>
      </c>
      <c r="C948" t="s">
        <v>1829</v>
      </c>
      <c r="D948">
        <v>1</v>
      </c>
      <c r="E948">
        <v>1</v>
      </c>
      <c r="F948">
        <v>9</v>
      </c>
      <c r="G948">
        <v>1.089</v>
      </c>
    </row>
    <row r="949" spans="2:7" x14ac:dyDescent="0.25">
      <c r="B949" t="s">
        <v>2274</v>
      </c>
      <c r="C949" t="s">
        <v>2275</v>
      </c>
      <c r="D949">
        <v>1</v>
      </c>
      <c r="E949">
        <v>1</v>
      </c>
      <c r="F949">
        <v>6</v>
      </c>
      <c r="G949">
        <v>1.089</v>
      </c>
    </row>
    <row r="950" spans="2:7" x14ac:dyDescent="0.25">
      <c r="B950" t="s">
        <v>2266</v>
      </c>
      <c r="C950" t="s">
        <v>2267</v>
      </c>
      <c r="D950">
        <v>1</v>
      </c>
      <c r="E950">
        <v>1</v>
      </c>
      <c r="F950">
        <v>5</v>
      </c>
      <c r="G950">
        <v>1.089</v>
      </c>
    </row>
    <row r="951" spans="2:7" x14ac:dyDescent="0.25">
      <c r="B951" t="s">
        <v>1826</v>
      </c>
      <c r="C951" t="s">
        <v>1827</v>
      </c>
      <c r="D951">
        <v>1</v>
      </c>
      <c r="E951">
        <v>1</v>
      </c>
      <c r="F951">
        <v>2</v>
      </c>
      <c r="G951">
        <v>1.089</v>
      </c>
    </row>
    <row r="952" spans="2:7" x14ac:dyDescent="0.25">
      <c r="B952" t="s">
        <v>2270</v>
      </c>
      <c r="C952" t="s">
        <v>2271</v>
      </c>
      <c r="D952">
        <v>1</v>
      </c>
      <c r="E952">
        <v>1</v>
      </c>
      <c r="F952">
        <v>2</v>
      </c>
      <c r="G952">
        <v>1.089</v>
      </c>
    </row>
    <row r="953" spans="2:7" x14ac:dyDescent="0.25">
      <c r="B953" t="s">
        <v>2272</v>
      </c>
      <c r="C953" t="s">
        <v>2273</v>
      </c>
      <c r="D953">
        <v>1</v>
      </c>
      <c r="E953">
        <v>1</v>
      </c>
      <c r="F953">
        <v>2</v>
      </c>
      <c r="G953">
        <v>1.089</v>
      </c>
    </row>
    <row r="954" spans="2:7" x14ac:dyDescent="0.25">
      <c r="B954" t="s">
        <v>1256</v>
      </c>
      <c r="C954" t="s">
        <v>1257</v>
      </c>
      <c r="D954">
        <v>1</v>
      </c>
      <c r="E954">
        <v>1</v>
      </c>
      <c r="F954">
        <v>12</v>
      </c>
      <c r="G954">
        <v>1.0880000000000001</v>
      </c>
    </row>
    <row r="955" spans="2:7" x14ac:dyDescent="0.25">
      <c r="B955" t="s">
        <v>1978</v>
      </c>
      <c r="C955" t="s">
        <v>1979</v>
      </c>
      <c r="D955">
        <v>1</v>
      </c>
      <c r="E955">
        <v>2</v>
      </c>
      <c r="F955">
        <v>11</v>
      </c>
      <c r="G955">
        <v>1.0880000000000001</v>
      </c>
    </row>
    <row r="956" spans="2:7" x14ac:dyDescent="0.25">
      <c r="B956" t="s">
        <v>1976</v>
      </c>
      <c r="C956" t="s">
        <v>1977</v>
      </c>
      <c r="D956">
        <v>1</v>
      </c>
      <c r="E956">
        <v>2</v>
      </c>
      <c r="F956">
        <v>8</v>
      </c>
      <c r="G956">
        <v>1.0880000000000001</v>
      </c>
    </row>
    <row r="957" spans="2:7" x14ac:dyDescent="0.25">
      <c r="B957" t="s">
        <v>1842</v>
      </c>
      <c r="C957" t="s">
        <v>1843</v>
      </c>
      <c r="D957">
        <v>1</v>
      </c>
      <c r="E957">
        <v>1</v>
      </c>
      <c r="F957">
        <v>3</v>
      </c>
      <c r="G957">
        <v>1.085</v>
      </c>
    </row>
    <row r="958" spans="2:7" x14ac:dyDescent="0.25">
      <c r="B958" t="s">
        <v>1844</v>
      </c>
      <c r="C958" t="s">
        <v>1845</v>
      </c>
      <c r="D958">
        <v>1</v>
      </c>
      <c r="E958">
        <v>1</v>
      </c>
      <c r="F958">
        <v>2</v>
      </c>
      <c r="G958">
        <v>1.085</v>
      </c>
    </row>
    <row r="959" spans="2:7" x14ac:dyDescent="0.25">
      <c r="B959" t="s">
        <v>1410</v>
      </c>
      <c r="C959" t="s">
        <v>1411</v>
      </c>
      <c r="D959">
        <v>1</v>
      </c>
      <c r="E959">
        <v>1</v>
      </c>
      <c r="F959">
        <v>2</v>
      </c>
      <c r="G959">
        <v>1.0820000000000001</v>
      </c>
    </row>
    <row r="960" spans="2:7" x14ac:dyDescent="0.25">
      <c r="B960" t="s">
        <v>2786</v>
      </c>
      <c r="C960" t="s">
        <v>2787</v>
      </c>
      <c r="D960">
        <v>1</v>
      </c>
      <c r="E960">
        <v>1</v>
      </c>
      <c r="F960">
        <v>5</v>
      </c>
      <c r="G960">
        <v>1.081</v>
      </c>
    </row>
    <row r="961" spans="2:7" x14ac:dyDescent="0.25">
      <c r="B961" t="s">
        <v>1576</v>
      </c>
      <c r="C961" t="s">
        <v>1577</v>
      </c>
      <c r="D961">
        <v>1</v>
      </c>
      <c r="E961">
        <v>1</v>
      </c>
      <c r="F961">
        <v>2</v>
      </c>
      <c r="G961">
        <v>1.081</v>
      </c>
    </row>
    <row r="962" spans="2:7" x14ac:dyDescent="0.25">
      <c r="B962" t="s">
        <v>2802</v>
      </c>
      <c r="C962" t="s">
        <v>2803</v>
      </c>
      <c r="D962">
        <v>1</v>
      </c>
      <c r="E962">
        <v>1</v>
      </c>
      <c r="F962">
        <v>5</v>
      </c>
      <c r="G962">
        <v>1.08</v>
      </c>
    </row>
    <row r="963" spans="2:7" x14ac:dyDescent="0.25">
      <c r="B963" t="s">
        <v>1480</v>
      </c>
      <c r="C963" t="s">
        <v>1481</v>
      </c>
      <c r="D963">
        <v>1</v>
      </c>
      <c r="E963">
        <v>1</v>
      </c>
      <c r="F963">
        <v>7</v>
      </c>
      <c r="G963">
        <v>1.079</v>
      </c>
    </row>
    <row r="964" spans="2:7" x14ac:dyDescent="0.25">
      <c r="B964" t="s">
        <v>2486</v>
      </c>
      <c r="C964" t="s">
        <v>2487</v>
      </c>
      <c r="D964">
        <v>1</v>
      </c>
      <c r="E964">
        <v>1</v>
      </c>
      <c r="F964">
        <v>2</v>
      </c>
      <c r="G964">
        <v>1.0780000000000001</v>
      </c>
    </row>
    <row r="965" spans="2:7" x14ac:dyDescent="0.25">
      <c r="B965" t="s">
        <v>2892</v>
      </c>
      <c r="C965" t="s">
        <v>2893</v>
      </c>
      <c r="D965">
        <v>1</v>
      </c>
      <c r="E965">
        <v>2</v>
      </c>
      <c r="F965">
        <v>9</v>
      </c>
      <c r="G965">
        <v>1.077</v>
      </c>
    </row>
    <row r="966" spans="2:7" x14ac:dyDescent="0.25">
      <c r="B966" t="s">
        <v>1716</v>
      </c>
      <c r="C966" t="s">
        <v>1717</v>
      </c>
      <c r="D966">
        <v>1</v>
      </c>
      <c r="E966">
        <v>1</v>
      </c>
      <c r="F966">
        <v>2</v>
      </c>
      <c r="G966">
        <v>1.077</v>
      </c>
    </row>
    <row r="967" spans="2:7" x14ac:dyDescent="0.25">
      <c r="B967" t="s">
        <v>2250</v>
      </c>
      <c r="C967" t="s">
        <v>2251</v>
      </c>
      <c r="D967">
        <v>1</v>
      </c>
      <c r="E967">
        <v>1</v>
      </c>
      <c r="F967">
        <v>5</v>
      </c>
      <c r="G967">
        <v>1.075</v>
      </c>
    </row>
    <row r="968" spans="2:7" x14ac:dyDescent="0.25">
      <c r="B968" t="s">
        <v>2252</v>
      </c>
      <c r="C968" t="s">
        <v>2253</v>
      </c>
      <c r="D968">
        <v>1</v>
      </c>
      <c r="E968">
        <v>1</v>
      </c>
      <c r="F968">
        <v>4</v>
      </c>
      <c r="G968">
        <v>1.075</v>
      </c>
    </row>
    <row r="969" spans="2:7" x14ac:dyDescent="0.25">
      <c r="B969" t="s">
        <v>2676</v>
      </c>
      <c r="C969" t="s">
        <v>2677</v>
      </c>
      <c r="D969">
        <v>1</v>
      </c>
      <c r="E969">
        <v>1</v>
      </c>
      <c r="F969">
        <v>11</v>
      </c>
      <c r="G969">
        <v>1.073</v>
      </c>
    </row>
    <row r="970" spans="2:7" x14ac:dyDescent="0.25">
      <c r="B970" t="s">
        <v>1864</v>
      </c>
      <c r="C970" t="s">
        <v>1865</v>
      </c>
      <c r="D970">
        <v>1</v>
      </c>
      <c r="E970">
        <v>3</v>
      </c>
      <c r="F970">
        <v>24</v>
      </c>
      <c r="G970">
        <v>1.0720000000000001</v>
      </c>
    </row>
    <row r="971" spans="2:7" x14ac:dyDescent="0.25">
      <c r="B971" t="s">
        <v>1866</v>
      </c>
      <c r="C971" t="s">
        <v>1867</v>
      </c>
      <c r="D971">
        <v>1</v>
      </c>
      <c r="E971">
        <v>3</v>
      </c>
      <c r="F971">
        <v>24</v>
      </c>
      <c r="G971">
        <v>1.0720000000000001</v>
      </c>
    </row>
    <row r="972" spans="2:7" x14ac:dyDescent="0.25">
      <c r="B972" t="s">
        <v>1240</v>
      </c>
      <c r="C972" t="s">
        <v>1241</v>
      </c>
      <c r="D972">
        <v>1</v>
      </c>
      <c r="E972">
        <v>1</v>
      </c>
      <c r="F972">
        <v>2</v>
      </c>
      <c r="G972">
        <v>1.0720000000000001</v>
      </c>
    </row>
    <row r="973" spans="2:7" x14ac:dyDescent="0.25">
      <c r="B973" t="s">
        <v>1546</v>
      </c>
      <c r="C973" t="s">
        <v>1547</v>
      </c>
      <c r="D973">
        <v>1</v>
      </c>
      <c r="E973">
        <v>1</v>
      </c>
      <c r="F973">
        <v>15</v>
      </c>
      <c r="G973">
        <v>1.0640000000000001</v>
      </c>
    </row>
    <row r="974" spans="2:7" x14ac:dyDescent="0.25">
      <c r="B974" t="s">
        <v>2690</v>
      </c>
      <c r="C974" t="s">
        <v>2691</v>
      </c>
      <c r="D974">
        <v>1</v>
      </c>
      <c r="E974">
        <v>2</v>
      </c>
      <c r="F974">
        <v>9</v>
      </c>
      <c r="G974">
        <v>1.0640000000000001</v>
      </c>
    </row>
    <row r="975" spans="2:7" x14ac:dyDescent="0.25">
      <c r="B975" t="s">
        <v>2686</v>
      </c>
      <c r="C975" t="s">
        <v>2687</v>
      </c>
      <c r="D975">
        <v>1</v>
      </c>
      <c r="E975">
        <v>2</v>
      </c>
      <c r="F975">
        <v>4</v>
      </c>
      <c r="G975">
        <v>1.0640000000000001</v>
      </c>
    </row>
    <row r="976" spans="2:7" x14ac:dyDescent="0.25">
      <c r="B976" t="s">
        <v>1570</v>
      </c>
      <c r="C976" t="s">
        <v>1571</v>
      </c>
      <c r="D976">
        <v>1</v>
      </c>
      <c r="E976">
        <v>1</v>
      </c>
      <c r="F976">
        <v>2</v>
      </c>
      <c r="G976">
        <v>1.0620000000000001</v>
      </c>
    </row>
    <row r="977" spans="2:7" x14ac:dyDescent="0.25">
      <c r="B977" t="s">
        <v>1608</v>
      </c>
      <c r="C977" t="s">
        <v>1609</v>
      </c>
      <c r="D977">
        <v>1</v>
      </c>
      <c r="E977">
        <v>2</v>
      </c>
      <c r="F977">
        <v>11</v>
      </c>
      <c r="G977">
        <v>1.0609999999999999</v>
      </c>
    </row>
    <row r="978" spans="2:7" x14ac:dyDescent="0.25">
      <c r="B978" t="s">
        <v>1202</v>
      </c>
      <c r="C978" t="s">
        <v>1203</v>
      </c>
      <c r="D978">
        <v>1</v>
      </c>
      <c r="E978">
        <v>1</v>
      </c>
      <c r="F978">
        <v>4</v>
      </c>
      <c r="G978">
        <v>1.0609999999999999</v>
      </c>
    </row>
    <row r="979" spans="2:7" x14ac:dyDescent="0.25">
      <c r="B979" t="s">
        <v>2070</v>
      </c>
      <c r="C979" t="s">
        <v>2071</v>
      </c>
      <c r="D979">
        <v>1</v>
      </c>
      <c r="E979">
        <v>1</v>
      </c>
      <c r="F979">
        <v>4</v>
      </c>
      <c r="G979">
        <v>1.0609999999999999</v>
      </c>
    </row>
    <row r="980" spans="2:7" x14ac:dyDescent="0.25">
      <c r="B980" t="s">
        <v>1200</v>
      </c>
      <c r="C980" t="s">
        <v>1201</v>
      </c>
      <c r="D980">
        <v>1</v>
      </c>
      <c r="E980">
        <v>1</v>
      </c>
      <c r="F980">
        <v>3</v>
      </c>
      <c r="G980">
        <v>1.0609999999999999</v>
      </c>
    </row>
    <row r="981" spans="2:7" x14ac:dyDescent="0.25">
      <c r="B981" t="s">
        <v>2072</v>
      </c>
      <c r="C981" t="s">
        <v>2073</v>
      </c>
      <c r="D981">
        <v>1</v>
      </c>
      <c r="E981">
        <v>2</v>
      </c>
      <c r="F981">
        <v>9</v>
      </c>
      <c r="G981">
        <v>1.06</v>
      </c>
    </row>
    <row r="982" spans="2:7" x14ac:dyDescent="0.25">
      <c r="B982" t="s">
        <v>1204</v>
      </c>
      <c r="C982" t="s">
        <v>1205</v>
      </c>
      <c r="D982">
        <v>1</v>
      </c>
      <c r="E982">
        <v>1</v>
      </c>
      <c r="F982">
        <v>2</v>
      </c>
      <c r="G982">
        <v>1.06</v>
      </c>
    </row>
    <row r="983" spans="2:7" x14ac:dyDescent="0.25">
      <c r="B983" t="s">
        <v>1206</v>
      </c>
      <c r="C983" t="s">
        <v>1207</v>
      </c>
      <c r="D983">
        <v>1</v>
      </c>
      <c r="E983">
        <v>1</v>
      </c>
      <c r="F983">
        <v>2</v>
      </c>
      <c r="G983">
        <v>1.06</v>
      </c>
    </row>
    <row r="984" spans="2:7" x14ac:dyDescent="0.25">
      <c r="B984" t="s">
        <v>1208</v>
      </c>
      <c r="C984" t="s">
        <v>1209</v>
      </c>
      <c r="D984">
        <v>1</v>
      </c>
      <c r="E984">
        <v>1</v>
      </c>
      <c r="F984">
        <v>2</v>
      </c>
      <c r="G984">
        <v>1.06</v>
      </c>
    </row>
    <row r="985" spans="2:7" x14ac:dyDescent="0.25">
      <c r="B985" t="s">
        <v>1520</v>
      </c>
      <c r="C985" t="s">
        <v>1521</v>
      </c>
      <c r="D985">
        <v>1</v>
      </c>
      <c r="E985">
        <v>1</v>
      </c>
      <c r="F985">
        <v>23</v>
      </c>
      <c r="G985">
        <v>1.0589999999999999</v>
      </c>
    </row>
    <row r="986" spans="2:7" x14ac:dyDescent="0.25">
      <c r="B986" t="s">
        <v>2646</v>
      </c>
      <c r="C986" t="s">
        <v>2647</v>
      </c>
      <c r="D986">
        <v>1</v>
      </c>
      <c r="E986">
        <v>1</v>
      </c>
      <c r="F986">
        <v>2</v>
      </c>
      <c r="G986">
        <v>1.0589999999999999</v>
      </c>
    </row>
    <row r="987" spans="2:7" x14ac:dyDescent="0.25">
      <c r="B987" t="s">
        <v>1340</v>
      </c>
      <c r="C987" t="s">
        <v>1341</v>
      </c>
      <c r="D987">
        <v>1</v>
      </c>
      <c r="E987">
        <v>1</v>
      </c>
      <c r="F987">
        <v>3</v>
      </c>
      <c r="G987">
        <v>1.0580000000000001</v>
      </c>
    </row>
    <row r="988" spans="2:7" x14ac:dyDescent="0.25">
      <c r="B988" t="s">
        <v>2038</v>
      </c>
      <c r="C988" t="s">
        <v>2039</v>
      </c>
      <c r="D988">
        <v>1</v>
      </c>
      <c r="E988">
        <v>1</v>
      </c>
      <c r="F988">
        <v>17</v>
      </c>
      <c r="G988">
        <v>1.0569999999999999</v>
      </c>
    </row>
    <row r="989" spans="2:7" x14ac:dyDescent="0.25">
      <c r="B989" t="s">
        <v>2150</v>
      </c>
      <c r="C989" t="s">
        <v>2151</v>
      </c>
      <c r="D989">
        <v>1</v>
      </c>
      <c r="E989">
        <v>1</v>
      </c>
      <c r="F989">
        <v>14</v>
      </c>
      <c r="G989">
        <v>1.0569999999999999</v>
      </c>
    </row>
    <row r="990" spans="2:7" x14ac:dyDescent="0.25">
      <c r="B990" t="s">
        <v>2154</v>
      </c>
      <c r="C990" t="s">
        <v>2155</v>
      </c>
      <c r="D990">
        <v>1</v>
      </c>
      <c r="E990">
        <v>1</v>
      </c>
      <c r="F990">
        <v>10</v>
      </c>
      <c r="G990">
        <v>1.0569999999999999</v>
      </c>
    </row>
    <row r="991" spans="2:7" x14ac:dyDescent="0.25">
      <c r="B991" t="s">
        <v>1804</v>
      </c>
      <c r="C991" t="s">
        <v>1805</v>
      </c>
      <c r="D991">
        <v>1</v>
      </c>
      <c r="E991">
        <v>1</v>
      </c>
      <c r="F991">
        <v>7</v>
      </c>
      <c r="G991">
        <v>1.0569999999999999</v>
      </c>
    </row>
    <row r="992" spans="2:7" x14ac:dyDescent="0.25">
      <c r="B992" t="s">
        <v>1800</v>
      </c>
      <c r="C992" t="s">
        <v>1801</v>
      </c>
      <c r="D992">
        <v>1</v>
      </c>
      <c r="E992">
        <v>1</v>
      </c>
      <c r="F992">
        <v>5</v>
      </c>
      <c r="G992">
        <v>1.0569999999999999</v>
      </c>
    </row>
    <row r="993" spans="2:7" x14ac:dyDescent="0.25">
      <c r="B993" t="s">
        <v>1818</v>
      </c>
      <c r="C993" t="s">
        <v>1819</v>
      </c>
      <c r="D993">
        <v>1</v>
      </c>
      <c r="E993">
        <v>1</v>
      </c>
      <c r="F993">
        <v>5</v>
      </c>
      <c r="G993">
        <v>1.0569999999999999</v>
      </c>
    </row>
    <row r="994" spans="2:7" x14ac:dyDescent="0.25">
      <c r="B994" t="s">
        <v>1802</v>
      </c>
      <c r="C994" t="s">
        <v>1803</v>
      </c>
      <c r="D994">
        <v>1</v>
      </c>
      <c r="E994">
        <v>1</v>
      </c>
      <c r="F994">
        <v>4</v>
      </c>
      <c r="G994">
        <v>1.0569999999999999</v>
      </c>
    </row>
    <row r="995" spans="2:7" x14ac:dyDescent="0.25">
      <c r="B995" t="s">
        <v>2156</v>
      </c>
      <c r="C995" t="s">
        <v>2157</v>
      </c>
      <c r="D995">
        <v>1</v>
      </c>
      <c r="E995">
        <v>1</v>
      </c>
      <c r="F995">
        <v>3</v>
      </c>
      <c r="G995">
        <v>1.0569999999999999</v>
      </c>
    </row>
    <row r="996" spans="2:7" x14ac:dyDescent="0.25">
      <c r="B996" t="s">
        <v>1798</v>
      </c>
      <c r="C996" t="s">
        <v>1799</v>
      </c>
      <c r="D996">
        <v>1</v>
      </c>
      <c r="E996">
        <v>1</v>
      </c>
      <c r="F996">
        <v>2</v>
      </c>
      <c r="G996">
        <v>1.0569999999999999</v>
      </c>
    </row>
    <row r="997" spans="2:7" x14ac:dyDescent="0.25">
      <c r="B997" t="s">
        <v>2152</v>
      </c>
      <c r="C997" t="s">
        <v>2153</v>
      </c>
      <c r="D997">
        <v>1</v>
      </c>
      <c r="E997">
        <v>1</v>
      </c>
      <c r="F997">
        <v>2</v>
      </c>
      <c r="G997">
        <v>1.0569999999999999</v>
      </c>
    </row>
    <row r="998" spans="2:7" x14ac:dyDescent="0.25">
      <c r="B998" t="s">
        <v>1416</v>
      </c>
      <c r="C998" t="s">
        <v>1417</v>
      </c>
      <c r="D998">
        <v>1</v>
      </c>
      <c r="E998">
        <v>2</v>
      </c>
      <c r="F998">
        <v>36</v>
      </c>
      <c r="G998">
        <v>1.0549999999999999</v>
      </c>
    </row>
    <row r="999" spans="2:7" x14ac:dyDescent="0.25">
      <c r="B999" t="s">
        <v>2862</v>
      </c>
      <c r="C999" t="s">
        <v>2863</v>
      </c>
      <c r="D999">
        <v>1</v>
      </c>
      <c r="E999">
        <v>1</v>
      </c>
      <c r="F999">
        <v>10</v>
      </c>
      <c r="G999">
        <v>1.0549999999999999</v>
      </c>
    </row>
    <row r="1000" spans="2:7" x14ac:dyDescent="0.25">
      <c r="B1000" t="s">
        <v>2864</v>
      </c>
      <c r="C1000" t="s">
        <v>2865</v>
      </c>
      <c r="D1000">
        <v>1</v>
      </c>
      <c r="E1000">
        <v>1</v>
      </c>
      <c r="F1000">
        <v>10</v>
      </c>
      <c r="G1000">
        <v>1.0549999999999999</v>
      </c>
    </row>
    <row r="1001" spans="2:7" x14ac:dyDescent="0.25">
      <c r="B1001" t="s">
        <v>2340</v>
      </c>
      <c r="C1001" t="s">
        <v>2341</v>
      </c>
      <c r="D1001">
        <v>1</v>
      </c>
      <c r="E1001">
        <v>1</v>
      </c>
      <c r="F1001">
        <v>6</v>
      </c>
      <c r="G1001">
        <v>1.0549999999999999</v>
      </c>
    </row>
    <row r="1002" spans="2:7" x14ac:dyDescent="0.25">
      <c r="B1002" t="s">
        <v>2338</v>
      </c>
      <c r="C1002" t="s">
        <v>2339</v>
      </c>
      <c r="D1002">
        <v>1</v>
      </c>
      <c r="E1002">
        <v>1</v>
      </c>
      <c r="F1002">
        <v>3</v>
      </c>
      <c r="G1002">
        <v>1.0549999999999999</v>
      </c>
    </row>
    <row r="1003" spans="2:7" x14ac:dyDescent="0.25">
      <c r="B1003" t="s">
        <v>2442</v>
      </c>
      <c r="C1003" t="s">
        <v>2443</v>
      </c>
      <c r="D1003">
        <v>1</v>
      </c>
      <c r="E1003">
        <v>2</v>
      </c>
      <c r="F1003">
        <v>3</v>
      </c>
      <c r="G1003">
        <v>1.0549999999999999</v>
      </c>
    </row>
    <row r="1004" spans="2:7" x14ac:dyDescent="0.25">
      <c r="B1004" t="s">
        <v>2576</v>
      </c>
      <c r="C1004" t="s">
        <v>2577</v>
      </c>
      <c r="D1004">
        <v>1</v>
      </c>
      <c r="E1004">
        <v>1</v>
      </c>
      <c r="F1004">
        <v>3</v>
      </c>
      <c r="G1004">
        <v>1.0549999999999999</v>
      </c>
    </row>
    <row r="1005" spans="2:7" x14ac:dyDescent="0.25">
      <c r="B1005" t="s">
        <v>2312</v>
      </c>
      <c r="C1005" t="s">
        <v>2313</v>
      </c>
      <c r="D1005">
        <v>1</v>
      </c>
      <c r="E1005">
        <v>2</v>
      </c>
      <c r="F1005">
        <v>2</v>
      </c>
      <c r="G1005">
        <v>1.052</v>
      </c>
    </row>
    <row r="1006" spans="2:7" x14ac:dyDescent="0.25">
      <c r="B1006" t="s">
        <v>2396</v>
      </c>
      <c r="C1006" t="s">
        <v>2397</v>
      </c>
      <c r="D1006">
        <v>1</v>
      </c>
      <c r="E1006">
        <v>2</v>
      </c>
      <c r="F1006">
        <v>45</v>
      </c>
      <c r="G1006">
        <v>1.0509999999999999</v>
      </c>
    </row>
    <row r="1007" spans="2:7" x14ac:dyDescent="0.25">
      <c r="B1007" t="s">
        <v>2398</v>
      </c>
      <c r="C1007" t="s">
        <v>2399</v>
      </c>
      <c r="D1007">
        <v>1</v>
      </c>
      <c r="E1007">
        <v>2</v>
      </c>
      <c r="F1007">
        <v>45</v>
      </c>
      <c r="G1007">
        <v>1.0509999999999999</v>
      </c>
    </row>
    <row r="1008" spans="2:7" x14ac:dyDescent="0.25">
      <c r="B1008" t="s">
        <v>2204</v>
      </c>
      <c r="C1008" t="s">
        <v>2205</v>
      </c>
      <c r="D1008">
        <v>1</v>
      </c>
      <c r="E1008">
        <v>1</v>
      </c>
      <c r="F1008">
        <v>6</v>
      </c>
      <c r="G1008">
        <v>1.0509999999999999</v>
      </c>
    </row>
    <row r="1009" spans="2:7" x14ac:dyDescent="0.25">
      <c r="B1009" t="s">
        <v>1506</v>
      </c>
      <c r="C1009" t="s">
        <v>1507</v>
      </c>
      <c r="D1009">
        <v>1</v>
      </c>
      <c r="E1009">
        <v>1</v>
      </c>
      <c r="F1009">
        <v>3</v>
      </c>
      <c r="G1009">
        <v>1.05</v>
      </c>
    </row>
    <row r="1010" spans="2:7" x14ac:dyDescent="0.25">
      <c r="B1010" t="s">
        <v>1276</v>
      </c>
      <c r="C1010" t="s">
        <v>1277</v>
      </c>
      <c r="D1010">
        <v>1</v>
      </c>
      <c r="E1010">
        <v>1</v>
      </c>
      <c r="F1010">
        <v>2</v>
      </c>
      <c r="G1010">
        <v>1.0489999999999999</v>
      </c>
    </row>
    <row r="1011" spans="2:7" x14ac:dyDescent="0.25">
      <c r="B1011" t="s">
        <v>2234</v>
      </c>
      <c r="C1011" t="s">
        <v>2235</v>
      </c>
      <c r="D1011">
        <v>1</v>
      </c>
      <c r="E1011">
        <v>1</v>
      </c>
      <c r="F1011">
        <v>8</v>
      </c>
      <c r="G1011">
        <v>1.0469999999999999</v>
      </c>
    </row>
    <row r="1012" spans="2:7" x14ac:dyDescent="0.25">
      <c r="B1012" t="s">
        <v>2660</v>
      </c>
      <c r="C1012" t="s">
        <v>2661</v>
      </c>
      <c r="D1012">
        <v>1</v>
      </c>
      <c r="E1012">
        <v>1</v>
      </c>
      <c r="F1012">
        <v>3</v>
      </c>
      <c r="G1012">
        <v>1.046</v>
      </c>
    </row>
    <row r="1013" spans="2:7" x14ac:dyDescent="0.25">
      <c r="B1013" t="s">
        <v>1904</v>
      </c>
      <c r="C1013" t="s">
        <v>1905</v>
      </c>
      <c r="D1013">
        <v>1</v>
      </c>
      <c r="E1013">
        <v>1</v>
      </c>
      <c r="F1013">
        <v>2</v>
      </c>
      <c r="G1013">
        <v>1.046</v>
      </c>
    </row>
    <row r="1014" spans="2:7" x14ac:dyDescent="0.25">
      <c r="B1014" t="s">
        <v>1254</v>
      </c>
      <c r="C1014" t="s">
        <v>1255</v>
      </c>
      <c r="D1014">
        <v>1</v>
      </c>
      <c r="E1014">
        <v>2</v>
      </c>
      <c r="F1014">
        <v>13</v>
      </c>
      <c r="G1014">
        <v>1.0449999999999999</v>
      </c>
    </row>
    <row r="1015" spans="2:7" x14ac:dyDescent="0.25">
      <c r="B1015" t="s">
        <v>1298</v>
      </c>
      <c r="C1015" t="s">
        <v>1299</v>
      </c>
      <c r="D1015">
        <v>1</v>
      </c>
      <c r="E1015">
        <v>1</v>
      </c>
      <c r="F1015">
        <v>8</v>
      </c>
      <c r="G1015">
        <v>1.044</v>
      </c>
    </row>
    <row r="1016" spans="2:7" x14ac:dyDescent="0.25">
      <c r="B1016" t="s">
        <v>2354</v>
      </c>
      <c r="C1016" t="s">
        <v>2355</v>
      </c>
      <c r="D1016">
        <v>1</v>
      </c>
      <c r="E1016">
        <v>1</v>
      </c>
      <c r="F1016">
        <v>4</v>
      </c>
      <c r="G1016">
        <v>1.044</v>
      </c>
    </row>
    <row r="1017" spans="2:7" x14ac:dyDescent="0.25">
      <c r="B1017" t="s">
        <v>2136</v>
      </c>
      <c r="C1017" t="s">
        <v>2137</v>
      </c>
      <c r="D1017">
        <v>1</v>
      </c>
      <c r="E1017">
        <v>2</v>
      </c>
      <c r="F1017">
        <v>6</v>
      </c>
      <c r="G1017">
        <v>1.0429999999999999</v>
      </c>
    </row>
    <row r="1018" spans="2:7" x14ac:dyDescent="0.25">
      <c r="B1018" t="s">
        <v>2138</v>
      </c>
      <c r="C1018" t="s">
        <v>2139</v>
      </c>
      <c r="D1018">
        <v>1</v>
      </c>
      <c r="E1018">
        <v>2</v>
      </c>
      <c r="F1018">
        <v>4</v>
      </c>
      <c r="G1018">
        <v>1.0429999999999999</v>
      </c>
    </row>
    <row r="1019" spans="2:7" x14ac:dyDescent="0.25">
      <c r="B1019" t="s">
        <v>1342</v>
      </c>
      <c r="C1019" t="s">
        <v>1343</v>
      </c>
      <c r="D1019">
        <v>1</v>
      </c>
      <c r="E1019">
        <v>2</v>
      </c>
      <c r="F1019">
        <v>11</v>
      </c>
      <c r="G1019">
        <v>1.0409999999999999</v>
      </c>
    </row>
    <row r="1020" spans="2:7" x14ac:dyDescent="0.25">
      <c r="B1020" t="s">
        <v>2598</v>
      </c>
      <c r="C1020" t="s">
        <v>2599</v>
      </c>
      <c r="D1020">
        <v>1</v>
      </c>
      <c r="E1020">
        <v>1</v>
      </c>
      <c r="F1020">
        <v>4</v>
      </c>
      <c r="G1020">
        <v>1.0409999999999999</v>
      </c>
    </row>
    <row r="1021" spans="2:7" x14ac:dyDescent="0.25">
      <c r="B1021" t="s">
        <v>2302</v>
      </c>
      <c r="C1021" t="s">
        <v>2303</v>
      </c>
      <c r="D1021">
        <v>1</v>
      </c>
      <c r="E1021">
        <v>2</v>
      </c>
      <c r="F1021">
        <v>2</v>
      </c>
      <c r="G1021">
        <v>1.0409999999999999</v>
      </c>
    </row>
    <row r="1022" spans="2:7" x14ac:dyDescent="0.25">
      <c r="B1022" t="s">
        <v>1360</v>
      </c>
      <c r="C1022" t="s">
        <v>1361</v>
      </c>
      <c r="D1022">
        <v>1</v>
      </c>
      <c r="E1022">
        <v>1</v>
      </c>
      <c r="F1022">
        <v>2</v>
      </c>
      <c r="G1022">
        <v>1.04</v>
      </c>
    </row>
    <row r="1023" spans="2:7" x14ac:dyDescent="0.25">
      <c r="B1023" t="s">
        <v>1636</v>
      </c>
      <c r="C1023" t="s">
        <v>1637</v>
      </c>
      <c r="D1023">
        <v>1</v>
      </c>
      <c r="E1023">
        <v>1</v>
      </c>
      <c r="F1023">
        <v>31</v>
      </c>
      <c r="G1023">
        <v>1.0389999999999999</v>
      </c>
    </row>
    <row r="1024" spans="2:7" x14ac:dyDescent="0.25">
      <c r="B1024" t="s">
        <v>1344</v>
      </c>
      <c r="C1024" t="s">
        <v>1345</v>
      </c>
      <c r="D1024">
        <v>1</v>
      </c>
      <c r="E1024">
        <v>1</v>
      </c>
      <c r="F1024">
        <v>2</v>
      </c>
      <c r="G1024">
        <v>1.038</v>
      </c>
    </row>
    <row r="1025" spans="2:7" x14ac:dyDescent="0.25">
      <c r="B1025" t="s">
        <v>1436</v>
      </c>
      <c r="C1025" t="s">
        <v>1437</v>
      </c>
      <c r="D1025">
        <v>1</v>
      </c>
      <c r="E1025">
        <v>2</v>
      </c>
      <c r="F1025">
        <v>2</v>
      </c>
      <c r="G1025">
        <v>1.036</v>
      </c>
    </row>
    <row r="1026" spans="2:7" x14ac:dyDescent="0.25">
      <c r="B1026" t="s">
        <v>2566</v>
      </c>
      <c r="C1026" t="s">
        <v>2567</v>
      </c>
      <c r="D1026">
        <v>1</v>
      </c>
      <c r="E1026">
        <v>2</v>
      </c>
      <c r="F1026">
        <v>14</v>
      </c>
      <c r="G1026">
        <v>1.0349999999999999</v>
      </c>
    </row>
    <row r="1027" spans="2:7" x14ac:dyDescent="0.25">
      <c r="B1027" t="s">
        <v>2620</v>
      </c>
      <c r="C1027" t="s">
        <v>2621</v>
      </c>
      <c r="D1027">
        <v>1</v>
      </c>
      <c r="E1027">
        <v>1</v>
      </c>
      <c r="F1027">
        <v>2</v>
      </c>
      <c r="G1027">
        <v>1.0349999999999999</v>
      </c>
    </row>
    <row r="1028" spans="2:7" x14ac:dyDescent="0.25">
      <c r="B1028" t="s">
        <v>2818</v>
      </c>
      <c r="C1028" t="s">
        <v>2819</v>
      </c>
      <c r="D1028">
        <v>1</v>
      </c>
      <c r="E1028">
        <v>1</v>
      </c>
      <c r="F1028">
        <v>13</v>
      </c>
      <c r="G1028">
        <v>1.0329999999999999</v>
      </c>
    </row>
    <row r="1029" spans="2:7" x14ac:dyDescent="0.25">
      <c r="B1029" t="s">
        <v>2794</v>
      </c>
      <c r="C1029" t="s">
        <v>2795</v>
      </c>
      <c r="D1029">
        <v>1</v>
      </c>
      <c r="E1029">
        <v>1</v>
      </c>
      <c r="F1029">
        <v>6</v>
      </c>
      <c r="G1029">
        <v>1.032</v>
      </c>
    </row>
    <row r="1030" spans="2:7" x14ac:dyDescent="0.25">
      <c r="B1030" t="s">
        <v>1668</v>
      </c>
      <c r="C1030" t="s">
        <v>1669</v>
      </c>
      <c r="D1030">
        <v>1</v>
      </c>
      <c r="E1030">
        <v>1</v>
      </c>
      <c r="F1030">
        <v>5</v>
      </c>
      <c r="G1030">
        <v>1.0309999999999999</v>
      </c>
    </row>
    <row r="1031" spans="2:7" x14ac:dyDescent="0.25">
      <c r="B1031" t="s">
        <v>1962</v>
      </c>
      <c r="C1031" t="s">
        <v>1963</v>
      </c>
      <c r="D1031">
        <v>1</v>
      </c>
      <c r="E1031">
        <v>2</v>
      </c>
      <c r="F1031">
        <v>16</v>
      </c>
      <c r="G1031">
        <v>1.0289999999999999</v>
      </c>
    </row>
    <row r="1032" spans="2:7" x14ac:dyDescent="0.25">
      <c r="B1032" t="s">
        <v>1610</v>
      </c>
      <c r="C1032" t="s">
        <v>1611</v>
      </c>
      <c r="D1032">
        <v>1</v>
      </c>
      <c r="E1032">
        <v>2</v>
      </c>
      <c r="F1032">
        <v>4</v>
      </c>
      <c r="G1032">
        <v>1.0289999999999999</v>
      </c>
    </row>
    <row r="1033" spans="2:7" x14ac:dyDescent="0.25">
      <c r="B1033" t="s">
        <v>1596</v>
      </c>
      <c r="C1033" t="s">
        <v>1597</v>
      </c>
      <c r="D1033">
        <v>1</v>
      </c>
      <c r="E1033">
        <v>1</v>
      </c>
      <c r="F1033">
        <v>18</v>
      </c>
      <c r="G1033">
        <v>1.0269999999999999</v>
      </c>
    </row>
    <row r="1034" spans="2:7" x14ac:dyDescent="0.25">
      <c r="B1034" t="s">
        <v>2838</v>
      </c>
      <c r="C1034" t="s">
        <v>2839</v>
      </c>
      <c r="D1034">
        <v>1</v>
      </c>
      <c r="E1034">
        <v>1</v>
      </c>
      <c r="F1034">
        <v>6</v>
      </c>
      <c r="G1034">
        <v>1.026</v>
      </c>
    </row>
    <row r="1035" spans="2:7" x14ac:dyDescent="0.25">
      <c r="B1035" t="s">
        <v>2836</v>
      </c>
      <c r="C1035" t="s">
        <v>2837</v>
      </c>
      <c r="D1035">
        <v>1</v>
      </c>
      <c r="E1035">
        <v>1</v>
      </c>
      <c r="F1035">
        <v>2</v>
      </c>
      <c r="G1035">
        <v>1.026</v>
      </c>
    </row>
    <row r="1036" spans="2:7" x14ac:dyDescent="0.25">
      <c r="B1036" t="s">
        <v>2416</v>
      </c>
      <c r="C1036" t="s">
        <v>2417</v>
      </c>
      <c r="D1036">
        <v>1</v>
      </c>
      <c r="E1036">
        <v>1</v>
      </c>
      <c r="F1036">
        <v>2</v>
      </c>
      <c r="G1036">
        <v>1.0249999999999999</v>
      </c>
    </row>
    <row r="1037" spans="2:7" x14ac:dyDescent="0.25">
      <c r="B1037" t="s">
        <v>1554</v>
      </c>
      <c r="C1037" t="s">
        <v>1555</v>
      </c>
      <c r="D1037">
        <v>1</v>
      </c>
      <c r="E1037">
        <v>1</v>
      </c>
      <c r="F1037">
        <v>10</v>
      </c>
      <c r="G1037">
        <v>1.024</v>
      </c>
    </row>
    <row r="1038" spans="2:7" x14ac:dyDescent="0.25">
      <c r="B1038" t="s">
        <v>1220</v>
      </c>
      <c r="C1038" t="s">
        <v>1221</v>
      </c>
      <c r="D1038">
        <v>1</v>
      </c>
      <c r="E1038">
        <v>1</v>
      </c>
      <c r="F1038">
        <v>7</v>
      </c>
      <c r="G1038">
        <v>1.0229999999999999</v>
      </c>
    </row>
    <row r="1039" spans="2:7" x14ac:dyDescent="0.25">
      <c r="B1039" t="s">
        <v>2720</v>
      </c>
      <c r="C1039" t="s">
        <v>2721</v>
      </c>
      <c r="D1039">
        <v>1</v>
      </c>
      <c r="E1039">
        <v>1</v>
      </c>
      <c r="F1039">
        <v>4</v>
      </c>
      <c r="G1039">
        <v>1.0229999999999999</v>
      </c>
    </row>
    <row r="1040" spans="2:7" x14ac:dyDescent="0.25">
      <c r="B1040" t="s">
        <v>2222</v>
      </c>
      <c r="C1040" t="s">
        <v>2223</v>
      </c>
      <c r="D1040">
        <v>1</v>
      </c>
      <c r="E1040">
        <v>1</v>
      </c>
      <c r="F1040">
        <v>2</v>
      </c>
      <c r="G1040">
        <v>1.0229999999999999</v>
      </c>
    </row>
    <row r="1041" spans="2:7" x14ac:dyDescent="0.25">
      <c r="B1041" t="s">
        <v>1722</v>
      </c>
      <c r="C1041" t="s">
        <v>1723</v>
      </c>
      <c r="D1041">
        <v>1</v>
      </c>
      <c r="E1041">
        <v>2</v>
      </c>
      <c r="F1041">
        <v>34</v>
      </c>
      <c r="G1041">
        <v>1.022</v>
      </c>
    </row>
    <row r="1042" spans="2:7" x14ac:dyDescent="0.25">
      <c r="B1042" t="s">
        <v>2518</v>
      </c>
      <c r="C1042" t="s">
        <v>2519</v>
      </c>
      <c r="D1042">
        <v>1</v>
      </c>
      <c r="E1042">
        <v>1</v>
      </c>
      <c r="F1042">
        <v>9</v>
      </c>
      <c r="G1042">
        <v>1.022</v>
      </c>
    </row>
    <row r="1043" spans="2:7" x14ac:dyDescent="0.25">
      <c r="B1043" t="s">
        <v>2140</v>
      </c>
      <c r="C1043" t="s">
        <v>2141</v>
      </c>
      <c r="D1043">
        <v>1</v>
      </c>
      <c r="E1043">
        <v>1</v>
      </c>
      <c r="F1043">
        <v>4</v>
      </c>
      <c r="G1043">
        <v>1.022</v>
      </c>
    </row>
    <row r="1044" spans="2:7" x14ac:dyDescent="0.25">
      <c r="B1044" t="s">
        <v>2448</v>
      </c>
      <c r="C1044" t="s">
        <v>2449</v>
      </c>
      <c r="D1044">
        <v>1</v>
      </c>
      <c r="E1044">
        <v>2</v>
      </c>
      <c r="F1044">
        <v>2</v>
      </c>
      <c r="G1044">
        <v>1.02</v>
      </c>
    </row>
    <row r="1045" spans="2:7" x14ac:dyDescent="0.25">
      <c r="B1045" t="s">
        <v>2476</v>
      </c>
      <c r="C1045" t="s">
        <v>2477</v>
      </c>
      <c r="D1045">
        <v>1</v>
      </c>
      <c r="E1045">
        <v>1</v>
      </c>
      <c r="F1045">
        <v>14</v>
      </c>
      <c r="G1045">
        <v>1.018</v>
      </c>
    </row>
    <row r="1046" spans="2:7" x14ac:dyDescent="0.25">
      <c r="B1046" t="s">
        <v>2474</v>
      </c>
      <c r="C1046" t="s">
        <v>2475</v>
      </c>
      <c r="D1046">
        <v>1</v>
      </c>
      <c r="E1046">
        <v>1</v>
      </c>
      <c r="F1046">
        <v>7</v>
      </c>
      <c r="G1046">
        <v>1.018</v>
      </c>
    </row>
    <row r="1047" spans="2:7" x14ac:dyDescent="0.25">
      <c r="B1047" t="s">
        <v>2472</v>
      </c>
      <c r="C1047" t="s">
        <v>2473</v>
      </c>
      <c r="D1047">
        <v>1</v>
      </c>
      <c r="E1047">
        <v>1</v>
      </c>
      <c r="F1047">
        <v>3</v>
      </c>
      <c r="G1047">
        <v>1.018</v>
      </c>
    </row>
    <row r="1048" spans="2:7" x14ac:dyDescent="0.25">
      <c r="B1048" t="s">
        <v>2478</v>
      </c>
      <c r="C1048" t="s">
        <v>2479</v>
      </c>
      <c r="D1048">
        <v>1</v>
      </c>
      <c r="E1048">
        <v>1</v>
      </c>
      <c r="F1048">
        <v>3</v>
      </c>
      <c r="G1048">
        <v>1.018</v>
      </c>
    </row>
    <row r="1049" spans="2:7" x14ac:dyDescent="0.25">
      <c r="B1049" t="s">
        <v>1588</v>
      </c>
      <c r="C1049" t="s">
        <v>1589</v>
      </c>
      <c r="D1049">
        <v>1</v>
      </c>
      <c r="E1049">
        <v>1</v>
      </c>
      <c r="F1049">
        <v>2</v>
      </c>
      <c r="G1049">
        <v>1.018</v>
      </c>
    </row>
    <row r="1050" spans="2:7" x14ac:dyDescent="0.25">
      <c r="B1050" t="s">
        <v>1590</v>
      </c>
      <c r="C1050" t="s">
        <v>1591</v>
      </c>
      <c r="D1050">
        <v>1</v>
      </c>
      <c r="E1050">
        <v>1</v>
      </c>
      <c r="F1050">
        <v>2</v>
      </c>
      <c r="G1050">
        <v>1.018</v>
      </c>
    </row>
    <row r="1051" spans="2:7" x14ac:dyDescent="0.25">
      <c r="B1051" t="s">
        <v>2102</v>
      </c>
      <c r="C1051" t="s">
        <v>2103</v>
      </c>
      <c r="D1051">
        <v>1</v>
      </c>
      <c r="E1051">
        <v>1</v>
      </c>
      <c r="F1051">
        <v>2</v>
      </c>
      <c r="G1051">
        <v>1.018</v>
      </c>
    </row>
    <row r="1052" spans="2:7" x14ac:dyDescent="0.25">
      <c r="B1052" t="s">
        <v>1946</v>
      </c>
      <c r="C1052" t="s">
        <v>1947</v>
      </c>
      <c r="D1052">
        <v>1</v>
      </c>
      <c r="E1052">
        <v>1</v>
      </c>
      <c r="F1052">
        <v>9</v>
      </c>
      <c r="G1052">
        <v>1.0169999999999999</v>
      </c>
    </row>
    <row r="1053" spans="2:7" x14ac:dyDescent="0.25">
      <c r="B1053" t="s">
        <v>2816</v>
      </c>
      <c r="C1053" t="s">
        <v>2817</v>
      </c>
      <c r="D1053">
        <v>1</v>
      </c>
      <c r="E1053">
        <v>1</v>
      </c>
      <c r="F1053">
        <v>4</v>
      </c>
      <c r="G1053">
        <v>1.016</v>
      </c>
    </row>
    <row r="1054" spans="2:7" x14ac:dyDescent="0.25">
      <c r="B1054" t="s">
        <v>2424</v>
      </c>
      <c r="C1054" t="s">
        <v>2425</v>
      </c>
      <c r="D1054">
        <v>1</v>
      </c>
      <c r="E1054">
        <v>1</v>
      </c>
      <c r="F1054">
        <v>8</v>
      </c>
      <c r="G1054">
        <v>1.0149999999999999</v>
      </c>
    </row>
    <row r="1055" spans="2:7" x14ac:dyDescent="0.25">
      <c r="B1055" t="s">
        <v>2284</v>
      </c>
      <c r="C1055" t="s">
        <v>2285</v>
      </c>
      <c r="D1055">
        <v>1</v>
      </c>
      <c r="E1055">
        <v>1</v>
      </c>
      <c r="F1055">
        <v>5</v>
      </c>
      <c r="G1055">
        <v>1.0149999999999999</v>
      </c>
    </row>
    <row r="1056" spans="2:7" x14ac:dyDescent="0.25">
      <c r="B1056" t="s">
        <v>2282</v>
      </c>
      <c r="C1056" t="s">
        <v>2283</v>
      </c>
      <c r="D1056">
        <v>1</v>
      </c>
      <c r="E1056">
        <v>1</v>
      </c>
      <c r="F1056">
        <v>3</v>
      </c>
      <c r="G1056">
        <v>1.0149999999999999</v>
      </c>
    </row>
    <row r="1057" spans="2:7" x14ac:dyDescent="0.25">
      <c r="B1057" t="s">
        <v>2738</v>
      </c>
      <c r="C1057" t="s">
        <v>2739</v>
      </c>
      <c r="D1057">
        <v>1</v>
      </c>
      <c r="E1057">
        <v>1</v>
      </c>
      <c r="F1057">
        <v>2</v>
      </c>
      <c r="G1057">
        <v>1.014</v>
      </c>
    </row>
    <row r="1058" spans="2:7" x14ac:dyDescent="0.25">
      <c r="B1058" t="s">
        <v>2740</v>
      </c>
      <c r="C1058" t="s">
        <v>2741</v>
      </c>
      <c r="D1058">
        <v>1</v>
      </c>
      <c r="E1058">
        <v>1</v>
      </c>
      <c r="F1058">
        <v>2</v>
      </c>
      <c r="G1058">
        <v>1.014</v>
      </c>
    </row>
    <row r="1059" spans="2:7" x14ac:dyDescent="0.25">
      <c r="B1059" t="s">
        <v>2742</v>
      </c>
      <c r="C1059" t="s">
        <v>2743</v>
      </c>
      <c r="D1059">
        <v>1</v>
      </c>
      <c r="E1059">
        <v>1</v>
      </c>
      <c r="F1059">
        <v>2</v>
      </c>
      <c r="G1059">
        <v>1.014</v>
      </c>
    </row>
    <row r="1060" spans="2:7" x14ac:dyDescent="0.25">
      <c r="B1060" t="s">
        <v>2744</v>
      </c>
      <c r="C1060" t="s">
        <v>2745</v>
      </c>
      <c r="D1060">
        <v>1</v>
      </c>
      <c r="E1060">
        <v>1</v>
      </c>
      <c r="F1060">
        <v>2</v>
      </c>
      <c r="G1060">
        <v>1.014</v>
      </c>
    </row>
    <row r="1061" spans="2:7" x14ac:dyDescent="0.25">
      <c r="B1061" t="s">
        <v>2746</v>
      </c>
      <c r="C1061" t="s">
        <v>2747</v>
      </c>
      <c r="D1061">
        <v>1</v>
      </c>
      <c r="E1061">
        <v>1</v>
      </c>
      <c r="F1061">
        <v>2</v>
      </c>
      <c r="G1061">
        <v>1.014</v>
      </c>
    </row>
    <row r="1062" spans="2:7" x14ac:dyDescent="0.25">
      <c r="B1062" t="s">
        <v>2594</v>
      </c>
      <c r="C1062" t="s">
        <v>2595</v>
      </c>
      <c r="D1062">
        <v>1</v>
      </c>
      <c r="E1062">
        <v>1</v>
      </c>
      <c r="F1062">
        <v>3</v>
      </c>
      <c r="G1062">
        <v>1.0129999999999999</v>
      </c>
    </row>
    <row r="1063" spans="2:7" x14ac:dyDescent="0.25">
      <c r="B1063" t="s">
        <v>2592</v>
      </c>
      <c r="C1063" t="s">
        <v>2593</v>
      </c>
      <c r="D1063">
        <v>1</v>
      </c>
      <c r="E1063">
        <v>1</v>
      </c>
      <c r="F1063">
        <v>2</v>
      </c>
      <c r="G1063">
        <v>1.0129999999999999</v>
      </c>
    </row>
    <row r="1064" spans="2:7" x14ac:dyDescent="0.25">
      <c r="B1064" t="s">
        <v>2670</v>
      </c>
      <c r="C1064" t="s">
        <v>2671</v>
      </c>
      <c r="D1064">
        <v>1</v>
      </c>
      <c r="E1064">
        <v>1</v>
      </c>
      <c r="F1064">
        <v>11</v>
      </c>
      <c r="G1064">
        <v>1.012</v>
      </c>
    </row>
    <row r="1065" spans="2:7" x14ac:dyDescent="0.25">
      <c r="B1065" t="s">
        <v>2668</v>
      </c>
      <c r="C1065" t="s">
        <v>2669</v>
      </c>
      <c r="D1065">
        <v>1</v>
      </c>
      <c r="E1065">
        <v>1</v>
      </c>
      <c r="F1065">
        <v>2</v>
      </c>
      <c r="G1065">
        <v>1.012</v>
      </c>
    </row>
    <row r="1066" spans="2:7" x14ac:dyDescent="0.25">
      <c r="B1066" t="s">
        <v>1964</v>
      </c>
      <c r="C1066" t="s">
        <v>1965</v>
      </c>
      <c r="D1066">
        <v>1</v>
      </c>
      <c r="E1066">
        <v>1</v>
      </c>
      <c r="F1066">
        <v>2</v>
      </c>
      <c r="G1066">
        <v>1.01</v>
      </c>
    </row>
    <row r="1067" spans="2:7" x14ac:dyDescent="0.25">
      <c r="B1067" t="s">
        <v>1230</v>
      </c>
      <c r="C1067" t="s">
        <v>1231</v>
      </c>
      <c r="D1067">
        <v>1</v>
      </c>
      <c r="E1067">
        <v>1</v>
      </c>
      <c r="F1067">
        <v>4</v>
      </c>
      <c r="G1067">
        <v>1.008</v>
      </c>
    </row>
    <row r="1068" spans="2:7" x14ac:dyDescent="0.25">
      <c r="B1068" t="s">
        <v>2094</v>
      </c>
      <c r="C1068" t="s">
        <v>2095</v>
      </c>
      <c r="D1068">
        <v>1</v>
      </c>
      <c r="E1068">
        <v>2</v>
      </c>
      <c r="F1068">
        <v>16</v>
      </c>
      <c r="G1068">
        <v>1.0069999999999999</v>
      </c>
    </row>
    <row r="1069" spans="2:7" x14ac:dyDescent="0.25">
      <c r="B1069" t="s">
        <v>1258</v>
      </c>
      <c r="C1069" t="s">
        <v>1259</v>
      </c>
      <c r="D1069">
        <v>1</v>
      </c>
      <c r="E1069">
        <v>1</v>
      </c>
      <c r="F1069">
        <v>8</v>
      </c>
      <c r="G1069">
        <v>1.0049999999999999</v>
      </c>
    </row>
    <row r="1070" spans="2:7" x14ac:dyDescent="0.25">
      <c r="B1070" t="s">
        <v>1214</v>
      </c>
      <c r="C1070" t="s">
        <v>1215</v>
      </c>
      <c r="D1070">
        <v>1</v>
      </c>
      <c r="E1070">
        <v>1</v>
      </c>
      <c r="F1070">
        <v>2</v>
      </c>
      <c r="G1070">
        <v>1.0049999999999999</v>
      </c>
    </row>
    <row r="1071" spans="2:7" x14ac:dyDescent="0.25">
      <c r="B1071" t="s">
        <v>1348</v>
      </c>
      <c r="C1071" t="s">
        <v>1349</v>
      </c>
      <c r="D1071">
        <v>1</v>
      </c>
      <c r="E1071">
        <v>2</v>
      </c>
      <c r="F1071">
        <v>8</v>
      </c>
      <c r="G1071">
        <v>1.004</v>
      </c>
    </row>
    <row r="1072" spans="2:7" x14ac:dyDescent="0.25">
      <c r="B1072" t="s">
        <v>2778</v>
      </c>
      <c r="C1072" t="s">
        <v>2779</v>
      </c>
      <c r="D1072">
        <v>1</v>
      </c>
      <c r="E1072">
        <v>1</v>
      </c>
      <c r="F1072">
        <v>3</v>
      </c>
      <c r="G1072">
        <v>1.004</v>
      </c>
    </row>
    <row r="1073" spans="2:7" x14ac:dyDescent="0.25">
      <c r="B1073" t="s">
        <v>1534</v>
      </c>
      <c r="C1073" t="s">
        <v>1535</v>
      </c>
      <c r="D1073">
        <v>1</v>
      </c>
      <c r="E1073">
        <v>1</v>
      </c>
      <c r="F1073">
        <v>3</v>
      </c>
      <c r="G1073">
        <v>1.0029999999999999</v>
      </c>
    </row>
    <row r="1074" spans="2:7" x14ac:dyDescent="0.25">
      <c r="B1074" t="s">
        <v>2068</v>
      </c>
      <c r="C1074" t="s">
        <v>2069</v>
      </c>
      <c r="D1074">
        <v>1</v>
      </c>
      <c r="E1074">
        <v>1</v>
      </c>
      <c r="F1074">
        <v>2</v>
      </c>
      <c r="G1074">
        <v>1.0029999999999999</v>
      </c>
    </row>
    <row r="1075" spans="2:7" x14ac:dyDescent="0.25">
      <c r="B1075" t="s">
        <v>2632</v>
      </c>
      <c r="C1075" t="s">
        <v>2633</v>
      </c>
      <c r="D1075">
        <v>1</v>
      </c>
      <c r="E1075">
        <v>2</v>
      </c>
      <c r="F1075">
        <v>65</v>
      </c>
      <c r="G1075">
        <v>1.002</v>
      </c>
    </row>
    <row r="1076" spans="2:7" x14ac:dyDescent="0.25">
      <c r="B1076" t="s">
        <v>2634</v>
      </c>
      <c r="C1076" t="s">
        <v>2635</v>
      </c>
      <c r="D1076">
        <v>1</v>
      </c>
      <c r="E1076">
        <v>2</v>
      </c>
      <c r="F1076">
        <v>15</v>
      </c>
      <c r="G1076">
        <v>1.002</v>
      </c>
    </row>
    <row r="1077" spans="2:7" x14ac:dyDescent="0.25">
      <c r="B1077" t="s">
        <v>1322</v>
      </c>
      <c r="C1077" t="s">
        <v>1323</v>
      </c>
      <c r="D1077">
        <v>1</v>
      </c>
      <c r="E1077">
        <v>1</v>
      </c>
      <c r="F1077">
        <v>7</v>
      </c>
      <c r="G1077">
        <v>1.0009999999999999</v>
      </c>
    </row>
    <row r="1078" spans="2:7" x14ac:dyDescent="0.25">
      <c r="B1078" t="s">
        <v>1320</v>
      </c>
      <c r="C1078" t="s">
        <v>1321</v>
      </c>
      <c r="D1078">
        <v>1</v>
      </c>
      <c r="E1078">
        <v>1</v>
      </c>
      <c r="F1078">
        <v>3</v>
      </c>
      <c r="G1078">
        <v>1.0009999999999999</v>
      </c>
    </row>
    <row r="1079" spans="2:7" x14ac:dyDescent="0.25">
      <c r="B1079" t="s">
        <v>2600</v>
      </c>
      <c r="C1079" t="s">
        <v>2601</v>
      </c>
      <c r="D1079">
        <v>1</v>
      </c>
      <c r="E1079">
        <v>1</v>
      </c>
      <c r="F1079">
        <v>10</v>
      </c>
      <c r="G1079">
        <v>0.999</v>
      </c>
    </row>
    <row r="1080" spans="2:7" x14ac:dyDescent="0.25">
      <c r="B1080" t="s">
        <v>1872</v>
      </c>
      <c r="C1080" t="s">
        <v>1873</v>
      </c>
      <c r="D1080">
        <v>1</v>
      </c>
      <c r="E1080">
        <v>1</v>
      </c>
      <c r="F1080">
        <v>4</v>
      </c>
      <c r="G1080">
        <v>0.996</v>
      </c>
    </row>
    <row r="1081" spans="2:7" x14ac:dyDescent="0.25">
      <c r="B1081" t="s">
        <v>2734</v>
      </c>
      <c r="C1081" t="s">
        <v>2735</v>
      </c>
      <c r="D1081">
        <v>1</v>
      </c>
      <c r="E1081">
        <v>1</v>
      </c>
      <c r="F1081">
        <v>9</v>
      </c>
      <c r="G1081">
        <v>0.99399999999999999</v>
      </c>
    </row>
    <row r="1082" spans="2:7" x14ac:dyDescent="0.25">
      <c r="B1082" t="s">
        <v>2494</v>
      </c>
      <c r="C1082" t="s">
        <v>2495</v>
      </c>
      <c r="D1082">
        <v>1</v>
      </c>
      <c r="E1082">
        <v>1</v>
      </c>
      <c r="F1082">
        <v>2</v>
      </c>
      <c r="G1082">
        <v>0.99399999999999999</v>
      </c>
    </row>
    <row r="1083" spans="2:7" x14ac:dyDescent="0.25">
      <c r="B1083" t="s">
        <v>2812</v>
      </c>
      <c r="C1083" t="s">
        <v>2813</v>
      </c>
      <c r="D1083">
        <v>1</v>
      </c>
      <c r="E1083">
        <v>1</v>
      </c>
      <c r="F1083">
        <v>18</v>
      </c>
      <c r="G1083">
        <v>0.99299999999999999</v>
      </c>
    </row>
    <row r="1084" spans="2:7" x14ac:dyDescent="0.25">
      <c r="B1084" t="s">
        <v>2410</v>
      </c>
      <c r="C1084" t="s">
        <v>2411</v>
      </c>
      <c r="D1084">
        <v>1</v>
      </c>
      <c r="E1084">
        <v>1</v>
      </c>
      <c r="F1084">
        <v>4</v>
      </c>
      <c r="G1084">
        <v>0.99299999999999999</v>
      </c>
    </row>
    <row r="1085" spans="2:7" x14ac:dyDescent="0.25">
      <c r="B1085" t="s">
        <v>1692</v>
      </c>
      <c r="C1085" t="s">
        <v>1693</v>
      </c>
      <c r="D1085">
        <v>1</v>
      </c>
      <c r="E1085">
        <v>1</v>
      </c>
      <c r="F1085">
        <v>2</v>
      </c>
      <c r="G1085">
        <v>0.99099999999999999</v>
      </c>
    </row>
    <row r="1086" spans="2:7" x14ac:dyDescent="0.25">
      <c r="B1086" t="s">
        <v>1694</v>
      </c>
      <c r="C1086" t="s">
        <v>1695</v>
      </c>
      <c r="D1086">
        <v>1</v>
      </c>
      <c r="E1086">
        <v>1</v>
      </c>
      <c r="F1086">
        <v>2</v>
      </c>
      <c r="G1086">
        <v>0.99099999999999999</v>
      </c>
    </row>
    <row r="1087" spans="2:7" x14ac:dyDescent="0.25">
      <c r="B1087" t="s">
        <v>2550</v>
      </c>
      <c r="C1087" t="s">
        <v>2551</v>
      </c>
      <c r="D1087">
        <v>1</v>
      </c>
      <c r="E1087">
        <v>1</v>
      </c>
      <c r="F1087">
        <v>9</v>
      </c>
      <c r="G1087">
        <v>0.98899999999999999</v>
      </c>
    </row>
    <row r="1088" spans="2:7" x14ac:dyDescent="0.25">
      <c r="B1088" t="s">
        <v>1428</v>
      </c>
      <c r="C1088" t="s">
        <v>1429</v>
      </c>
      <c r="D1088">
        <v>1</v>
      </c>
      <c r="E1088">
        <v>1</v>
      </c>
      <c r="F1088">
        <v>5</v>
      </c>
      <c r="G1088">
        <v>0.98899999999999999</v>
      </c>
    </row>
    <row r="1089" spans="2:7" x14ac:dyDescent="0.25">
      <c r="B1089" t="s">
        <v>2142</v>
      </c>
      <c r="C1089" t="s">
        <v>2143</v>
      </c>
      <c r="D1089">
        <v>1</v>
      </c>
      <c r="E1089">
        <v>1</v>
      </c>
      <c r="F1089">
        <v>5</v>
      </c>
      <c r="G1089">
        <v>0.98899999999999999</v>
      </c>
    </row>
    <row r="1090" spans="2:7" x14ac:dyDescent="0.25">
      <c r="B1090" t="s">
        <v>2386</v>
      </c>
      <c r="C1090" t="s">
        <v>2387</v>
      </c>
      <c r="D1090">
        <v>1</v>
      </c>
      <c r="E1090">
        <v>1</v>
      </c>
      <c r="F1090">
        <v>3</v>
      </c>
      <c r="G1090">
        <v>0.98899999999999999</v>
      </c>
    </row>
    <row r="1091" spans="2:7" x14ac:dyDescent="0.25">
      <c r="B1091" t="s">
        <v>2428</v>
      </c>
      <c r="C1091" t="s">
        <v>2429</v>
      </c>
      <c r="D1091">
        <v>1</v>
      </c>
      <c r="E1091">
        <v>2</v>
      </c>
      <c r="F1091">
        <v>27</v>
      </c>
      <c r="G1091">
        <v>0.98499999999999999</v>
      </c>
    </row>
    <row r="1092" spans="2:7" x14ac:dyDescent="0.25">
      <c r="B1092" t="s">
        <v>2672</v>
      </c>
      <c r="C1092" t="s">
        <v>2673</v>
      </c>
      <c r="D1092">
        <v>1</v>
      </c>
      <c r="E1092">
        <v>2</v>
      </c>
      <c r="F1092">
        <v>36</v>
      </c>
      <c r="G1092">
        <v>0.98299999999999998</v>
      </c>
    </row>
    <row r="1093" spans="2:7" x14ac:dyDescent="0.25">
      <c r="B1093" t="s">
        <v>1952</v>
      </c>
      <c r="C1093" t="s">
        <v>1953</v>
      </c>
      <c r="D1093">
        <v>1</v>
      </c>
      <c r="E1093">
        <v>1</v>
      </c>
      <c r="F1093">
        <v>2</v>
      </c>
      <c r="G1093">
        <v>0.98299999999999998</v>
      </c>
    </row>
    <row r="1094" spans="2:7" x14ac:dyDescent="0.25">
      <c r="B1094" t="s">
        <v>2220</v>
      </c>
      <c r="C1094" t="s">
        <v>2221</v>
      </c>
      <c r="D1094">
        <v>1</v>
      </c>
      <c r="E1094">
        <v>2</v>
      </c>
      <c r="F1094">
        <v>11</v>
      </c>
      <c r="G1094">
        <v>0.98199999999999998</v>
      </c>
    </row>
    <row r="1095" spans="2:7" x14ac:dyDescent="0.25">
      <c r="B1095" t="s">
        <v>2642</v>
      </c>
      <c r="C1095" t="s">
        <v>2643</v>
      </c>
      <c r="D1095">
        <v>1</v>
      </c>
      <c r="E1095">
        <v>1</v>
      </c>
      <c r="F1095">
        <v>10</v>
      </c>
      <c r="G1095">
        <v>0.98199999999999998</v>
      </c>
    </row>
    <row r="1096" spans="2:7" x14ac:dyDescent="0.25">
      <c r="B1096" t="s">
        <v>2796</v>
      </c>
      <c r="C1096" t="s">
        <v>2797</v>
      </c>
      <c r="D1096">
        <v>1</v>
      </c>
      <c r="E1096">
        <v>1</v>
      </c>
      <c r="F1096">
        <v>3</v>
      </c>
      <c r="G1096">
        <v>0.98199999999999998</v>
      </c>
    </row>
    <row r="1097" spans="2:7" x14ac:dyDescent="0.25">
      <c r="B1097" t="s">
        <v>2896</v>
      </c>
      <c r="C1097" t="s">
        <v>2897</v>
      </c>
      <c r="D1097">
        <v>1</v>
      </c>
      <c r="E1097">
        <v>1</v>
      </c>
      <c r="F1097">
        <v>3</v>
      </c>
      <c r="G1097">
        <v>0.98</v>
      </c>
    </row>
    <row r="1098" spans="2:7" x14ac:dyDescent="0.25">
      <c r="B1098" t="s">
        <v>1408</v>
      </c>
      <c r="C1098" t="s">
        <v>1409</v>
      </c>
      <c r="D1098">
        <v>1</v>
      </c>
      <c r="E1098">
        <v>3</v>
      </c>
      <c r="F1098">
        <v>43</v>
      </c>
      <c r="G1098">
        <v>0.97699999999999998</v>
      </c>
    </row>
    <row r="1099" spans="2:7" x14ac:dyDescent="0.25">
      <c r="B1099" t="s">
        <v>2330</v>
      </c>
      <c r="C1099" t="s">
        <v>2331</v>
      </c>
      <c r="D1099">
        <v>1</v>
      </c>
      <c r="E1099">
        <v>2</v>
      </c>
      <c r="F1099">
        <v>3</v>
      </c>
      <c r="G1099">
        <v>0.97499999999999998</v>
      </c>
    </row>
    <row r="1100" spans="2:7" x14ac:dyDescent="0.25">
      <c r="B1100" t="s">
        <v>1556</v>
      </c>
      <c r="C1100" t="s">
        <v>1557</v>
      </c>
      <c r="D1100">
        <v>1</v>
      </c>
      <c r="E1100">
        <v>1</v>
      </c>
      <c r="F1100">
        <v>2</v>
      </c>
      <c r="G1100">
        <v>0.97399999999999998</v>
      </c>
    </row>
    <row r="1101" spans="2:7" x14ac:dyDescent="0.25">
      <c r="B1101" t="s">
        <v>1822</v>
      </c>
      <c r="C1101" t="s">
        <v>1823</v>
      </c>
      <c r="D1101">
        <v>1</v>
      </c>
      <c r="E1101">
        <v>1</v>
      </c>
      <c r="F1101">
        <v>24</v>
      </c>
      <c r="G1101">
        <v>0.97299999999999998</v>
      </c>
    </row>
    <row r="1102" spans="2:7" x14ac:dyDescent="0.25">
      <c r="B1102" t="s">
        <v>2894</v>
      </c>
      <c r="C1102" t="s">
        <v>2895</v>
      </c>
      <c r="D1102">
        <v>1</v>
      </c>
      <c r="E1102">
        <v>2</v>
      </c>
      <c r="F1102">
        <v>15</v>
      </c>
      <c r="G1102">
        <v>0.97299999999999998</v>
      </c>
    </row>
    <row r="1103" spans="2:7" x14ac:dyDescent="0.25">
      <c r="B1103" t="s">
        <v>1824</v>
      </c>
      <c r="C1103" t="s">
        <v>1825</v>
      </c>
      <c r="D1103">
        <v>1</v>
      </c>
      <c r="E1103">
        <v>1</v>
      </c>
      <c r="F1103">
        <v>2</v>
      </c>
      <c r="G1103">
        <v>0.97299999999999998</v>
      </c>
    </row>
    <row r="1104" spans="2:7" x14ac:dyDescent="0.25">
      <c r="B1104" t="s">
        <v>2254</v>
      </c>
      <c r="C1104" t="s">
        <v>2255</v>
      </c>
      <c r="D1104">
        <v>1</v>
      </c>
      <c r="E1104">
        <v>1</v>
      </c>
      <c r="F1104">
        <v>2</v>
      </c>
      <c r="G1104">
        <v>0.97299999999999998</v>
      </c>
    </row>
    <row r="1105" spans="2:7" x14ac:dyDescent="0.25">
      <c r="B1105" t="s">
        <v>2648</v>
      </c>
      <c r="C1105" t="s">
        <v>2649</v>
      </c>
      <c r="D1105">
        <v>1</v>
      </c>
      <c r="E1105">
        <v>2</v>
      </c>
      <c r="F1105">
        <v>35</v>
      </c>
      <c r="G1105">
        <v>0.97199999999999998</v>
      </c>
    </row>
    <row r="1106" spans="2:7" x14ac:dyDescent="0.25">
      <c r="B1106" t="s">
        <v>1856</v>
      </c>
      <c r="C1106" t="s">
        <v>1857</v>
      </c>
      <c r="D1106">
        <v>1</v>
      </c>
      <c r="E1106">
        <v>1</v>
      </c>
      <c r="F1106">
        <v>12</v>
      </c>
      <c r="G1106">
        <v>0.97199999999999998</v>
      </c>
    </row>
    <row r="1107" spans="2:7" x14ac:dyDescent="0.25">
      <c r="B1107" t="s">
        <v>1366</v>
      </c>
      <c r="C1107" t="s">
        <v>1367</v>
      </c>
      <c r="D1107">
        <v>1</v>
      </c>
      <c r="E1107">
        <v>1</v>
      </c>
      <c r="F1107">
        <v>6</v>
      </c>
      <c r="G1107">
        <v>0.97199999999999998</v>
      </c>
    </row>
    <row r="1108" spans="2:7" x14ac:dyDescent="0.25">
      <c r="B1108" t="s">
        <v>2412</v>
      </c>
      <c r="C1108" t="s">
        <v>2413</v>
      </c>
      <c r="D1108">
        <v>1</v>
      </c>
      <c r="E1108">
        <v>1</v>
      </c>
      <c r="F1108">
        <v>2</v>
      </c>
      <c r="G1108">
        <v>0.97199999999999998</v>
      </c>
    </row>
    <row r="1109" spans="2:7" x14ac:dyDescent="0.25">
      <c r="B1109" t="s">
        <v>2588</v>
      </c>
      <c r="C1109" t="s">
        <v>2589</v>
      </c>
      <c r="D1109">
        <v>1</v>
      </c>
      <c r="E1109">
        <v>1</v>
      </c>
      <c r="F1109">
        <v>12</v>
      </c>
      <c r="G1109">
        <v>0.97</v>
      </c>
    </row>
    <row r="1110" spans="2:7" x14ac:dyDescent="0.25">
      <c r="B1110" t="s">
        <v>2712</v>
      </c>
      <c r="C1110" t="s">
        <v>2713</v>
      </c>
      <c r="D1110">
        <v>1</v>
      </c>
      <c r="E1110">
        <v>1</v>
      </c>
      <c r="F1110">
        <v>2</v>
      </c>
      <c r="G1110">
        <v>0.97</v>
      </c>
    </row>
    <row r="1111" spans="2:7" x14ac:dyDescent="0.25">
      <c r="B1111" t="s">
        <v>2018</v>
      </c>
      <c r="C1111" t="s">
        <v>2019</v>
      </c>
      <c r="D1111">
        <v>1</v>
      </c>
      <c r="E1111">
        <v>1</v>
      </c>
      <c r="F1111">
        <v>2</v>
      </c>
      <c r="G1111">
        <v>0.96799999999999997</v>
      </c>
    </row>
    <row r="1112" spans="2:7" x14ac:dyDescent="0.25">
      <c r="B1112" t="s">
        <v>2126</v>
      </c>
      <c r="C1112" t="s">
        <v>2127</v>
      </c>
      <c r="D1112">
        <v>1</v>
      </c>
      <c r="E1112">
        <v>1</v>
      </c>
      <c r="F1112">
        <v>2</v>
      </c>
      <c r="G1112">
        <v>0.96599999999999997</v>
      </c>
    </row>
    <row r="1113" spans="2:7" x14ac:dyDescent="0.25">
      <c r="B1113" t="s">
        <v>2470</v>
      </c>
      <c r="C1113" t="s">
        <v>2471</v>
      </c>
      <c r="D1113">
        <v>1</v>
      </c>
      <c r="E1113">
        <v>1</v>
      </c>
      <c r="F1113">
        <v>10</v>
      </c>
      <c r="G1113">
        <v>0.96399999999999997</v>
      </c>
    </row>
    <row r="1114" spans="2:7" x14ac:dyDescent="0.25">
      <c r="B1114" t="s">
        <v>1500</v>
      </c>
      <c r="C1114" t="s">
        <v>1501</v>
      </c>
      <c r="D1114">
        <v>1</v>
      </c>
      <c r="E1114">
        <v>1</v>
      </c>
      <c r="F1114">
        <v>3</v>
      </c>
      <c r="G1114">
        <v>0.96399999999999997</v>
      </c>
    </row>
    <row r="1115" spans="2:7" x14ac:dyDescent="0.25">
      <c r="B1115" t="s">
        <v>1502</v>
      </c>
      <c r="C1115" t="s">
        <v>1503</v>
      </c>
      <c r="D1115">
        <v>1</v>
      </c>
      <c r="E1115">
        <v>1</v>
      </c>
      <c r="F1115">
        <v>2</v>
      </c>
      <c r="G1115">
        <v>0.96399999999999997</v>
      </c>
    </row>
    <row r="1116" spans="2:7" x14ac:dyDescent="0.25">
      <c r="B1116" t="s">
        <v>2504</v>
      </c>
      <c r="C1116" t="s">
        <v>2505</v>
      </c>
      <c r="D1116">
        <v>1</v>
      </c>
      <c r="E1116">
        <v>2</v>
      </c>
      <c r="F1116">
        <v>2</v>
      </c>
      <c r="G1116">
        <v>0.96399999999999997</v>
      </c>
    </row>
    <row r="1117" spans="2:7" x14ac:dyDescent="0.25">
      <c r="B1117" t="s">
        <v>1540</v>
      </c>
      <c r="C1117" t="s">
        <v>1541</v>
      </c>
      <c r="D1117">
        <v>1</v>
      </c>
      <c r="E1117">
        <v>1</v>
      </c>
      <c r="F1117">
        <v>6</v>
      </c>
      <c r="G1117">
        <v>0.96299999999999997</v>
      </c>
    </row>
    <row r="1118" spans="2:7" x14ac:dyDescent="0.25">
      <c r="B1118" t="s">
        <v>1746</v>
      </c>
      <c r="C1118" t="s">
        <v>1747</v>
      </c>
      <c r="D1118">
        <v>1</v>
      </c>
      <c r="E1118">
        <v>1</v>
      </c>
      <c r="F1118">
        <v>2</v>
      </c>
      <c r="G1118">
        <v>0.96</v>
      </c>
    </row>
    <row r="1119" spans="2:7" x14ac:dyDescent="0.25">
      <c r="B1119" t="s">
        <v>1748</v>
      </c>
      <c r="C1119" t="s">
        <v>1749</v>
      </c>
      <c r="D1119">
        <v>1</v>
      </c>
      <c r="E1119">
        <v>1</v>
      </c>
      <c r="F1119">
        <v>2</v>
      </c>
      <c r="G1119">
        <v>0.96</v>
      </c>
    </row>
    <row r="1120" spans="2:7" x14ac:dyDescent="0.25">
      <c r="B1120" t="s">
        <v>2708</v>
      </c>
      <c r="C1120" t="s">
        <v>2709</v>
      </c>
      <c r="D1120">
        <v>1</v>
      </c>
      <c r="E1120">
        <v>2</v>
      </c>
      <c r="F1120">
        <v>22</v>
      </c>
      <c r="G1120">
        <v>0.95899999999999996</v>
      </c>
    </row>
    <row r="1121" spans="2:7" x14ac:dyDescent="0.25">
      <c r="B1121" t="s">
        <v>2710</v>
      </c>
      <c r="C1121" t="s">
        <v>2711</v>
      </c>
      <c r="D1121">
        <v>1</v>
      </c>
      <c r="E1121">
        <v>2</v>
      </c>
      <c r="F1121">
        <v>22</v>
      </c>
      <c r="G1121">
        <v>0.95899999999999996</v>
      </c>
    </row>
    <row r="1122" spans="2:7" x14ac:dyDescent="0.25">
      <c r="B1122" t="s">
        <v>2750</v>
      </c>
      <c r="C1122" t="s">
        <v>2751</v>
      </c>
      <c r="D1122">
        <v>1</v>
      </c>
      <c r="E1122">
        <v>1</v>
      </c>
      <c r="F1122">
        <v>5</v>
      </c>
      <c r="G1122">
        <v>0.95699999999999996</v>
      </c>
    </row>
    <row r="1123" spans="2:7" x14ac:dyDescent="0.25">
      <c r="B1123" t="s">
        <v>1406</v>
      </c>
      <c r="C1123" t="s">
        <v>1407</v>
      </c>
      <c r="D1123">
        <v>1</v>
      </c>
      <c r="E1123">
        <v>1</v>
      </c>
      <c r="F1123">
        <v>2</v>
      </c>
      <c r="G1123">
        <v>0.95699999999999996</v>
      </c>
    </row>
    <row r="1124" spans="2:7" x14ac:dyDescent="0.25">
      <c r="B1124" t="s">
        <v>2132</v>
      </c>
      <c r="C1124" t="s">
        <v>2133</v>
      </c>
      <c r="D1124">
        <v>1</v>
      </c>
      <c r="E1124">
        <v>1</v>
      </c>
      <c r="F1124">
        <v>2</v>
      </c>
      <c r="G1124">
        <v>0.95699999999999996</v>
      </c>
    </row>
    <row r="1125" spans="2:7" x14ac:dyDescent="0.25">
      <c r="B1125" t="s">
        <v>2748</v>
      </c>
      <c r="C1125" t="s">
        <v>2749</v>
      </c>
      <c r="D1125">
        <v>1</v>
      </c>
      <c r="E1125">
        <v>1</v>
      </c>
      <c r="F1125">
        <v>2</v>
      </c>
      <c r="G1125">
        <v>0.95699999999999996</v>
      </c>
    </row>
    <row r="1126" spans="2:7" x14ac:dyDescent="0.25">
      <c r="B1126" t="s">
        <v>2502</v>
      </c>
      <c r="C1126" t="s">
        <v>2503</v>
      </c>
      <c r="D1126">
        <v>1</v>
      </c>
      <c r="E1126">
        <v>1</v>
      </c>
      <c r="F1126">
        <v>4</v>
      </c>
      <c r="G1126">
        <v>0.95499999999999996</v>
      </c>
    </row>
    <row r="1127" spans="2:7" x14ac:dyDescent="0.25">
      <c r="B1127" t="s">
        <v>1558</v>
      </c>
      <c r="C1127" t="s">
        <v>1559</v>
      </c>
      <c r="D1127">
        <v>1</v>
      </c>
      <c r="E1127">
        <v>1</v>
      </c>
      <c r="F1127">
        <v>20</v>
      </c>
      <c r="G1127">
        <v>0.95399999999999996</v>
      </c>
    </row>
    <row r="1128" spans="2:7" x14ac:dyDescent="0.25">
      <c r="B1128" t="s">
        <v>2384</v>
      </c>
      <c r="C1128" t="s">
        <v>2385</v>
      </c>
      <c r="D1128">
        <v>1</v>
      </c>
      <c r="E1128">
        <v>1</v>
      </c>
      <c r="F1128">
        <v>3</v>
      </c>
      <c r="G1128">
        <v>0.95399999999999996</v>
      </c>
    </row>
    <row r="1129" spans="2:7" x14ac:dyDescent="0.25">
      <c r="B1129" t="s">
        <v>2580</v>
      </c>
      <c r="C1129" t="s">
        <v>2581</v>
      </c>
      <c r="D1129">
        <v>1</v>
      </c>
      <c r="E1129">
        <v>1</v>
      </c>
      <c r="F1129">
        <v>8</v>
      </c>
      <c r="G1129">
        <v>0.95199999999999996</v>
      </c>
    </row>
    <row r="1130" spans="2:7" x14ac:dyDescent="0.25">
      <c r="B1130" t="s">
        <v>2582</v>
      </c>
      <c r="C1130" t="s">
        <v>2583</v>
      </c>
      <c r="D1130">
        <v>1</v>
      </c>
      <c r="E1130">
        <v>1</v>
      </c>
      <c r="F1130">
        <v>3</v>
      </c>
      <c r="G1130">
        <v>0.95199999999999996</v>
      </c>
    </row>
    <row r="1131" spans="2:7" x14ac:dyDescent="0.25">
      <c r="B1131" t="s">
        <v>1936</v>
      </c>
      <c r="C1131" t="s">
        <v>1937</v>
      </c>
      <c r="D1131">
        <v>1</v>
      </c>
      <c r="E1131">
        <v>1</v>
      </c>
      <c r="F1131">
        <v>2</v>
      </c>
      <c r="G1131">
        <v>0.95</v>
      </c>
    </row>
    <row r="1132" spans="2:7" x14ac:dyDescent="0.25">
      <c r="B1132" t="s">
        <v>2128</v>
      </c>
      <c r="C1132" t="s">
        <v>2129</v>
      </c>
      <c r="D1132">
        <v>1</v>
      </c>
      <c r="E1132">
        <v>1</v>
      </c>
      <c r="F1132">
        <v>2</v>
      </c>
      <c r="G1132">
        <v>0.94899999999999995</v>
      </c>
    </row>
    <row r="1133" spans="2:7" x14ac:dyDescent="0.25">
      <c r="B1133" t="s">
        <v>1648</v>
      </c>
      <c r="C1133" t="s">
        <v>1649</v>
      </c>
      <c r="D1133">
        <v>1</v>
      </c>
      <c r="E1133">
        <v>2</v>
      </c>
      <c r="F1133">
        <v>2</v>
      </c>
      <c r="G1133">
        <v>0.94799999999999995</v>
      </c>
    </row>
    <row r="1134" spans="2:7" x14ac:dyDescent="0.25">
      <c r="B1134" t="s">
        <v>1714</v>
      </c>
      <c r="C1134" t="s">
        <v>1715</v>
      </c>
      <c r="D1134">
        <v>1</v>
      </c>
      <c r="E1134">
        <v>2</v>
      </c>
      <c r="F1134">
        <v>6</v>
      </c>
      <c r="G1134">
        <v>0.94499999999999995</v>
      </c>
    </row>
    <row r="1135" spans="2:7" x14ac:dyDescent="0.25">
      <c r="B1135" t="s">
        <v>2488</v>
      </c>
      <c r="C1135" t="s">
        <v>2489</v>
      </c>
      <c r="D1135">
        <v>1</v>
      </c>
      <c r="E1135">
        <v>1</v>
      </c>
      <c r="F1135">
        <v>3</v>
      </c>
      <c r="G1135">
        <v>0.94199999999999995</v>
      </c>
    </row>
    <row r="1136" spans="2:7" x14ac:dyDescent="0.25">
      <c r="B1136" t="s">
        <v>2490</v>
      </c>
      <c r="C1136" t="s">
        <v>2491</v>
      </c>
      <c r="D1136">
        <v>1</v>
      </c>
      <c r="E1136">
        <v>1</v>
      </c>
      <c r="F1136">
        <v>2</v>
      </c>
      <c r="G1136">
        <v>0.94199999999999995</v>
      </c>
    </row>
    <row r="1137" spans="2:7" x14ac:dyDescent="0.25">
      <c r="B1137" t="s">
        <v>2210</v>
      </c>
      <c r="C1137" t="s">
        <v>2211</v>
      </c>
      <c r="D1137">
        <v>1</v>
      </c>
      <c r="E1137">
        <v>2</v>
      </c>
      <c r="F1137">
        <v>5</v>
      </c>
      <c r="G1137">
        <v>0.94099999999999995</v>
      </c>
    </row>
    <row r="1138" spans="2:7" x14ac:dyDescent="0.25">
      <c r="B1138" t="s">
        <v>2212</v>
      </c>
      <c r="C1138" t="s">
        <v>2213</v>
      </c>
      <c r="D1138">
        <v>1</v>
      </c>
      <c r="E1138">
        <v>2</v>
      </c>
      <c r="F1138">
        <v>5</v>
      </c>
      <c r="G1138">
        <v>0.94099999999999995</v>
      </c>
    </row>
    <row r="1139" spans="2:7" x14ac:dyDescent="0.25">
      <c r="B1139" t="s">
        <v>1820</v>
      </c>
      <c r="C1139" t="s">
        <v>1821</v>
      </c>
      <c r="D1139">
        <v>1</v>
      </c>
      <c r="E1139">
        <v>1</v>
      </c>
      <c r="F1139">
        <v>18</v>
      </c>
      <c r="G1139">
        <v>0.94</v>
      </c>
    </row>
    <row r="1140" spans="2:7" x14ac:dyDescent="0.25">
      <c r="B1140" t="s">
        <v>2538</v>
      </c>
      <c r="C1140" t="s">
        <v>2539</v>
      </c>
      <c r="D1140">
        <v>1</v>
      </c>
      <c r="E1140">
        <v>1</v>
      </c>
      <c r="F1140">
        <v>5</v>
      </c>
      <c r="G1140">
        <v>0.93600000000000005</v>
      </c>
    </row>
    <row r="1141" spans="2:7" x14ac:dyDescent="0.25">
      <c r="B1141" t="s">
        <v>2630</v>
      </c>
      <c r="C1141" t="s">
        <v>2631</v>
      </c>
      <c r="D1141">
        <v>1</v>
      </c>
      <c r="E1141">
        <v>2</v>
      </c>
      <c r="F1141">
        <v>9</v>
      </c>
      <c r="G1141">
        <v>0.93500000000000005</v>
      </c>
    </row>
    <row r="1142" spans="2:7" x14ac:dyDescent="0.25">
      <c r="B1142" t="s">
        <v>2524</v>
      </c>
      <c r="C1142" t="s">
        <v>2525</v>
      </c>
      <c r="D1142">
        <v>1</v>
      </c>
      <c r="E1142">
        <v>1</v>
      </c>
      <c r="F1142">
        <v>5</v>
      </c>
      <c r="G1142">
        <v>0.93500000000000005</v>
      </c>
    </row>
    <row r="1143" spans="2:7" x14ac:dyDescent="0.25">
      <c r="B1143" t="s">
        <v>2520</v>
      </c>
      <c r="C1143" t="s">
        <v>2521</v>
      </c>
      <c r="D1143">
        <v>1</v>
      </c>
      <c r="E1143">
        <v>1</v>
      </c>
      <c r="F1143">
        <v>2</v>
      </c>
      <c r="G1143">
        <v>0.93500000000000005</v>
      </c>
    </row>
    <row r="1144" spans="2:7" x14ac:dyDescent="0.25">
      <c r="B1144" t="s">
        <v>2522</v>
      </c>
      <c r="C1144" t="s">
        <v>2523</v>
      </c>
      <c r="D1144">
        <v>1</v>
      </c>
      <c r="E1144">
        <v>1</v>
      </c>
      <c r="F1144">
        <v>2</v>
      </c>
      <c r="G1144">
        <v>0.93500000000000005</v>
      </c>
    </row>
    <row r="1145" spans="2:7" x14ac:dyDescent="0.25">
      <c r="B1145" t="s">
        <v>2526</v>
      </c>
      <c r="C1145" t="s">
        <v>2527</v>
      </c>
      <c r="D1145">
        <v>1</v>
      </c>
      <c r="E1145">
        <v>1</v>
      </c>
      <c r="F1145">
        <v>2</v>
      </c>
      <c r="G1145">
        <v>0.93500000000000005</v>
      </c>
    </row>
    <row r="1146" spans="2:7" x14ac:dyDescent="0.25">
      <c r="B1146" t="s">
        <v>1346</v>
      </c>
      <c r="C1146" t="s">
        <v>1347</v>
      </c>
      <c r="D1146">
        <v>1</v>
      </c>
      <c r="E1146">
        <v>1</v>
      </c>
      <c r="F1146">
        <v>10</v>
      </c>
      <c r="G1146">
        <v>0.93400000000000005</v>
      </c>
    </row>
    <row r="1147" spans="2:7" x14ac:dyDescent="0.25">
      <c r="B1147" t="s">
        <v>2414</v>
      </c>
      <c r="C1147" t="s">
        <v>2415</v>
      </c>
      <c r="D1147">
        <v>1</v>
      </c>
      <c r="E1147">
        <v>2</v>
      </c>
      <c r="F1147">
        <v>2</v>
      </c>
      <c r="G1147">
        <v>0.93400000000000005</v>
      </c>
    </row>
    <row r="1148" spans="2:7" x14ac:dyDescent="0.25">
      <c r="B1148" t="s">
        <v>1996</v>
      </c>
      <c r="C1148" t="s">
        <v>1997</v>
      </c>
      <c r="D1148">
        <v>1</v>
      </c>
      <c r="E1148">
        <v>1</v>
      </c>
      <c r="F1148">
        <v>2</v>
      </c>
      <c r="G1148">
        <v>0.93300000000000005</v>
      </c>
    </row>
    <row r="1149" spans="2:7" x14ac:dyDescent="0.25">
      <c r="B1149" t="s">
        <v>1998</v>
      </c>
      <c r="C1149" t="s">
        <v>1999</v>
      </c>
      <c r="D1149">
        <v>1</v>
      </c>
      <c r="E1149">
        <v>1</v>
      </c>
      <c r="F1149">
        <v>2</v>
      </c>
      <c r="G1149">
        <v>0.93300000000000005</v>
      </c>
    </row>
    <row r="1150" spans="2:7" x14ac:dyDescent="0.25">
      <c r="B1150" t="s">
        <v>1266</v>
      </c>
      <c r="C1150" t="s">
        <v>1267</v>
      </c>
      <c r="D1150">
        <v>1</v>
      </c>
      <c r="E1150">
        <v>1</v>
      </c>
      <c r="F1150">
        <v>2</v>
      </c>
      <c r="G1150">
        <v>0.93100000000000005</v>
      </c>
    </row>
    <row r="1151" spans="2:7" x14ac:dyDescent="0.25">
      <c r="B1151" t="s">
        <v>2134</v>
      </c>
      <c r="C1151" t="s">
        <v>2135</v>
      </c>
      <c r="D1151">
        <v>1</v>
      </c>
      <c r="E1151">
        <v>1</v>
      </c>
      <c r="F1151">
        <v>9</v>
      </c>
      <c r="G1151">
        <v>0.93</v>
      </c>
    </row>
    <row r="1152" spans="2:7" x14ac:dyDescent="0.25">
      <c r="B1152" t="s">
        <v>1632</v>
      </c>
      <c r="C1152" t="s">
        <v>1633</v>
      </c>
      <c r="D1152">
        <v>1</v>
      </c>
      <c r="E1152">
        <v>1</v>
      </c>
      <c r="F1152">
        <v>7</v>
      </c>
      <c r="G1152">
        <v>0.93</v>
      </c>
    </row>
    <row r="1153" spans="2:7" x14ac:dyDescent="0.25">
      <c r="B1153" t="s">
        <v>2356</v>
      </c>
      <c r="C1153" t="s">
        <v>2357</v>
      </c>
      <c r="D1153">
        <v>1</v>
      </c>
      <c r="E1153">
        <v>1</v>
      </c>
      <c r="F1153">
        <v>3</v>
      </c>
      <c r="G1153">
        <v>0.93</v>
      </c>
    </row>
    <row r="1154" spans="2:7" x14ac:dyDescent="0.25">
      <c r="B1154" t="s">
        <v>2146</v>
      </c>
      <c r="C1154" t="s">
        <v>2147</v>
      </c>
      <c r="D1154">
        <v>1</v>
      </c>
      <c r="E1154">
        <v>1</v>
      </c>
      <c r="F1154">
        <v>11</v>
      </c>
      <c r="G1154">
        <v>0.92800000000000005</v>
      </c>
    </row>
    <row r="1155" spans="2:7" x14ac:dyDescent="0.25">
      <c r="B1155" t="s">
        <v>2652</v>
      </c>
      <c r="C1155" t="s">
        <v>2653</v>
      </c>
      <c r="D1155">
        <v>1</v>
      </c>
      <c r="E1155">
        <v>2</v>
      </c>
      <c r="F1155">
        <v>6</v>
      </c>
      <c r="G1155">
        <v>0.92400000000000004</v>
      </c>
    </row>
    <row r="1156" spans="2:7" x14ac:dyDescent="0.25">
      <c r="B1156" t="s">
        <v>1888</v>
      </c>
      <c r="C1156" t="s">
        <v>1889</v>
      </c>
      <c r="D1156">
        <v>1</v>
      </c>
      <c r="E1156">
        <v>1</v>
      </c>
      <c r="F1156">
        <v>6</v>
      </c>
      <c r="G1156">
        <v>0.92300000000000004</v>
      </c>
    </row>
    <row r="1157" spans="2:7" x14ac:dyDescent="0.25">
      <c r="B1157" t="s">
        <v>2482</v>
      </c>
      <c r="C1157" t="s">
        <v>2483</v>
      </c>
      <c r="D1157">
        <v>1</v>
      </c>
      <c r="E1157">
        <v>1</v>
      </c>
      <c r="F1157">
        <v>3</v>
      </c>
      <c r="G1157">
        <v>0.92300000000000004</v>
      </c>
    </row>
    <row r="1158" spans="2:7" x14ac:dyDescent="0.25">
      <c r="B1158" t="s">
        <v>1740</v>
      </c>
      <c r="C1158" t="s">
        <v>1741</v>
      </c>
      <c r="D1158">
        <v>1</v>
      </c>
      <c r="E1158">
        <v>2</v>
      </c>
      <c r="F1158">
        <v>9</v>
      </c>
      <c r="G1158">
        <v>0.92200000000000004</v>
      </c>
    </row>
    <row r="1159" spans="2:7" x14ac:dyDescent="0.25">
      <c r="B1159" t="s">
        <v>2064</v>
      </c>
      <c r="C1159" t="s">
        <v>2065</v>
      </c>
      <c r="D1159">
        <v>1</v>
      </c>
      <c r="E1159">
        <v>1</v>
      </c>
      <c r="F1159">
        <v>4</v>
      </c>
      <c r="G1159">
        <v>0.92200000000000004</v>
      </c>
    </row>
    <row r="1160" spans="2:7" x14ac:dyDescent="0.25">
      <c r="B1160" t="s">
        <v>1318</v>
      </c>
      <c r="C1160" t="s">
        <v>1319</v>
      </c>
      <c r="D1160">
        <v>1</v>
      </c>
      <c r="E1160">
        <v>1</v>
      </c>
      <c r="F1160">
        <v>28</v>
      </c>
      <c r="G1160">
        <v>0.92100000000000004</v>
      </c>
    </row>
    <row r="1161" spans="2:7" x14ac:dyDescent="0.25">
      <c r="B1161" t="s">
        <v>2050</v>
      </c>
      <c r="C1161" t="s">
        <v>2051</v>
      </c>
      <c r="D1161">
        <v>1</v>
      </c>
      <c r="E1161">
        <v>1</v>
      </c>
      <c r="F1161">
        <v>12</v>
      </c>
      <c r="G1161">
        <v>0.91800000000000004</v>
      </c>
    </row>
    <row r="1162" spans="2:7" x14ac:dyDescent="0.25">
      <c r="B1162" t="s">
        <v>2698</v>
      </c>
      <c r="C1162" t="s">
        <v>2699</v>
      </c>
      <c r="D1162">
        <v>1</v>
      </c>
      <c r="E1162">
        <v>2</v>
      </c>
      <c r="F1162">
        <v>8</v>
      </c>
      <c r="G1162">
        <v>0.91800000000000004</v>
      </c>
    </row>
    <row r="1163" spans="2:7" x14ac:dyDescent="0.25">
      <c r="B1163" t="s">
        <v>1830</v>
      </c>
      <c r="C1163" t="s">
        <v>1831</v>
      </c>
      <c r="D1163">
        <v>1</v>
      </c>
      <c r="E1163">
        <v>1</v>
      </c>
      <c r="F1163">
        <v>3</v>
      </c>
      <c r="G1163">
        <v>0.91700000000000004</v>
      </c>
    </row>
    <row r="1164" spans="2:7" x14ac:dyDescent="0.25">
      <c r="B1164" t="s">
        <v>1870</v>
      </c>
      <c r="C1164" t="s">
        <v>1871</v>
      </c>
      <c r="D1164">
        <v>1</v>
      </c>
      <c r="E1164">
        <v>1</v>
      </c>
      <c r="F1164">
        <v>10</v>
      </c>
      <c r="G1164">
        <v>0.91600000000000004</v>
      </c>
    </row>
    <row r="1165" spans="2:7" x14ac:dyDescent="0.25">
      <c r="B1165" t="s">
        <v>1760</v>
      </c>
      <c r="C1165" t="s">
        <v>1761</v>
      </c>
      <c r="D1165">
        <v>1</v>
      </c>
      <c r="E1165">
        <v>1</v>
      </c>
      <c r="F1165">
        <v>6</v>
      </c>
      <c r="G1165">
        <v>0.91400000000000003</v>
      </c>
    </row>
    <row r="1166" spans="2:7" x14ac:dyDescent="0.25">
      <c r="B1166" t="s">
        <v>1492</v>
      </c>
      <c r="C1166" t="s">
        <v>1493</v>
      </c>
      <c r="D1166">
        <v>1</v>
      </c>
      <c r="E1166">
        <v>1</v>
      </c>
      <c r="F1166">
        <v>14</v>
      </c>
      <c r="G1166">
        <v>0.91100000000000003</v>
      </c>
    </row>
    <row r="1167" spans="2:7" x14ac:dyDescent="0.25">
      <c r="B1167" t="s">
        <v>1490</v>
      </c>
      <c r="C1167" t="s">
        <v>1491</v>
      </c>
      <c r="D1167">
        <v>1</v>
      </c>
      <c r="E1167">
        <v>1</v>
      </c>
      <c r="F1167">
        <v>4</v>
      </c>
      <c r="G1167">
        <v>0.91100000000000003</v>
      </c>
    </row>
    <row r="1168" spans="2:7" x14ac:dyDescent="0.25">
      <c r="B1168" t="s">
        <v>1512</v>
      </c>
      <c r="C1168" t="s">
        <v>1513</v>
      </c>
      <c r="D1168">
        <v>1</v>
      </c>
      <c r="E1168">
        <v>1</v>
      </c>
      <c r="F1168">
        <v>3</v>
      </c>
      <c r="G1168">
        <v>0.91100000000000003</v>
      </c>
    </row>
    <row r="1169" spans="2:7" x14ac:dyDescent="0.25">
      <c r="B1169" t="s">
        <v>2644</v>
      </c>
      <c r="C1169" t="s">
        <v>2645</v>
      </c>
      <c r="D1169">
        <v>1</v>
      </c>
      <c r="E1169">
        <v>1</v>
      </c>
      <c r="F1169">
        <v>3</v>
      </c>
      <c r="G1169">
        <v>0.91</v>
      </c>
    </row>
    <row r="1170" spans="2:7" x14ac:dyDescent="0.25">
      <c r="B1170" t="s">
        <v>1488</v>
      </c>
      <c r="C1170" t="s">
        <v>1489</v>
      </c>
      <c r="D1170">
        <v>1</v>
      </c>
      <c r="E1170">
        <v>2</v>
      </c>
      <c r="F1170">
        <v>16</v>
      </c>
      <c r="G1170">
        <v>0.90900000000000003</v>
      </c>
    </row>
    <row r="1171" spans="2:7" x14ac:dyDescent="0.25">
      <c r="B1171" t="s">
        <v>1226</v>
      </c>
      <c r="C1171" t="s">
        <v>1227</v>
      </c>
      <c r="D1171">
        <v>1</v>
      </c>
      <c r="E1171">
        <v>2</v>
      </c>
      <c r="F1171">
        <v>17</v>
      </c>
      <c r="G1171">
        <v>0.90800000000000003</v>
      </c>
    </row>
    <row r="1172" spans="2:7" x14ac:dyDescent="0.25">
      <c r="B1172" t="s">
        <v>1228</v>
      </c>
      <c r="C1172" t="s">
        <v>1229</v>
      </c>
      <c r="D1172">
        <v>1</v>
      </c>
      <c r="E1172">
        <v>2</v>
      </c>
      <c r="F1172">
        <v>17</v>
      </c>
      <c r="G1172">
        <v>0.90800000000000003</v>
      </c>
    </row>
    <row r="1173" spans="2:7" x14ac:dyDescent="0.25">
      <c r="B1173" t="s">
        <v>1880</v>
      </c>
      <c r="C1173" t="s">
        <v>1881</v>
      </c>
      <c r="D1173">
        <v>1</v>
      </c>
      <c r="E1173">
        <v>1</v>
      </c>
      <c r="F1173">
        <v>2</v>
      </c>
      <c r="G1173">
        <v>0.90800000000000003</v>
      </c>
    </row>
    <row r="1174" spans="2:7" x14ac:dyDescent="0.25">
      <c r="B1174" t="s">
        <v>1674</v>
      </c>
      <c r="C1174" t="s">
        <v>1675</v>
      </c>
      <c r="D1174">
        <v>1</v>
      </c>
      <c r="E1174">
        <v>1</v>
      </c>
      <c r="F1174">
        <v>2</v>
      </c>
      <c r="G1174">
        <v>0.90700000000000003</v>
      </c>
    </row>
    <row r="1175" spans="2:7" x14ac:dyDescent="0.25">
      <c r="B1175" t="s">
        <v>2530</v>
      </c>
      <c r="C1175" t="s">
        <v>2531</v>
      </c>
      <c r="D1175">
        <v>1</v>
      </c>
      <c r="E1175">
        <v>2</v>
      </c>
      <c r="F1175">
        <v>11</v>
      </c>
      <c r="G1175">
        <v>0.90600000000000003</v>
      </c>
    </row>
    <row r="1176" spans="2:7" x14ac:dyDescent="0.25">
      <c r="B1176" t="s">
        <v>1246</v>
      </c>
      <c r="C1176" t="s">
        <v>1247</v>
      </c>
      <c r="D1176">
        <v>1</v>
      </c>
      <c r="E1176">
        <v>2</v>
      </c>
      <c r="F1176">
        <v>4</v>
      </c>
      <c r="G1176">
        <v>0.90600000000000003</v>
      </c>
    </row>
    <row r="1177" spans="2:7" x14ac:dyDescent="0.25">
      <c r="B1177" t="s">
        <v>2800</v>
      </c>
      <c r="C1177" t="s">
        <v>2801</v>
      </c>
      <c r="D1177">
        <v>1</v>
      </c>
      <c r="E1177">
        <v>1</v>
      </c>
      <c r="F1177">
        <v>33</v>
      </c>
      <c r="G1177">
        <v>0.90500000000000003</v>
      </c>
    </row>
    <row r="1178" spans="2:7" x14ac:dyDescent="0.25">
      <c r="B1178" t="s">
        <v>1332</v>
      </c>
      <c r="C1178" t="s">
        <v>1333</v>
      </c>
      <c r="D1178">
        <v>1</v>
      </c>
      <c r="E1178">
        <v>1</v>
      </c>
      <c r="F1178">
        <v>23</v>
      </c>
      <c r="G1178">
        <v>0.90400000000000003</v>
      </c>
    </row>
    <row r="1179" spans="2:7" x14ac:dyDescent="0.25">
      <c r="B1179" t="s">
        <v>1304</v>
      </c>
      <c r="C1179" t="s">
        <v>1305</v>
      </c>
      <c r="D1179">
        <v>1</v>
      </c>
      <c r="E1179">
        <v>1</v>
      </c>
      <c r="F1179">
        <v>15</v>
      </c>
      <c r="G1179">
        <v>0.90400000000000003</v>
      </c>
    </row>
    <row r="1180" spans="2:7" x14ac:dyDescent="0.25">
      <c r="B1180" t="s">
        <v>1336</v>
      </c>
      <c r="C1180" t="s">
        <v>1337</v>
      </c>
      <c r="D1180">
        <v>1</v>
      </c>
      <c r="E1180">
        <v>1</v>
      </c>
      <c r="F1180">
        <v>6</v>
      </c>
      <c r="G1180">
        <v>0.90400000000000003</v>
      </c>
    </row>
    <row r="1181" spans="2:7" x14ac:dyDescent="0.25">
      <c r="B1181" t="s">
        <v>1216</v>
      </c>
      <c r="C1181" t="s">
        <v>1217</v>
      </c>
      <c r="D1181">
        <v>1</v>
      </c>
      <c r="E1181">
        <v>1</v>
      </c>
      <c r="F1181">
        <v>3</v>
      </c>
      <c r="G1181">
        <v>0.90400000000000003</v>
      </c>
    </row>
    <row r="1182" spans="2:7" x14ac:dyDescent="0.25">
      <c r="B1182" t="s">
        <v>1218</v>
      </c>
      <c r="C1182" t="s">
        <v>1219</v>
      </c>
      <c r="D1182">
        <v>1</v>
      </c>
      <c r="E1182">
        <v>1</v>
      </c>
      <c r="F1182">
        <v>2</v>
      </c>
      <c r="G1182">
        <v>0.90400000000000003</v>
      </c>
    </row>
    <row r="1183" spans="2:7" x14ac:dyDescent="0.25">
      <c r="B1183" t="s">
        <v>1334</v>
      </c>
      <c r="C1183" t="s">
        <v>1335</v>
      </c>
      <c r="D1183">
        <v>1</v>
      </c>
      <c r="E1183">
        <v>1</v>
      </c>
      <c r="F1183">
        <v>2</v>
      </c>
      <c r="G1183">
        <v>0.90400000000000003</v>
      </c>
    </row>
    <row r="1184" spans="2:7" x14ac:dyDescent="0.25">
      <c r="B1184" t="s">
        <v>2160</v>
      </c>
      <c r="C1184" t="s">
        <v>2161</v>
      </c>
      <c r="D1184">
        <v>1</v>
      </c>
      <c r="E1184">
        <v>2</v>
      </c>
      <c r="F1184">
        <v>2</v>
      </c>
      <c r="G1184">
        <v>0.90400000000000003</v>
      </c>
    </row>
    <row r="1185" spans="2:7" x14ac:dyDescent="0.25">
      <c r="B1185" t="s">
        <v>1316</v>
      </c>
      <c r="C1185" t="s">
        <v>1317</v>
      </c>
      <c r="D1185">
        <v>1</v>
      </c>
      <c r="E1185">
        <v>1</v>
      </c>
      <c r="F1185">
        <v>26</v>
      </c>
      <c r="G1185">
        <v>0.90300000000000002</v>
      </c>
    </row>
    <row r="1186" spans="2:7" x14ac:dyDescent="0.25">
      <c r="B1186" t="s">
        <v>1314</v>
      </c>
      <c r="C1186" t="s">
        <v>1315</v>
      </c>
      <c r="D1186">
        <v>1</v>
      </c>
      <c r="E1186">
        <v>1</v>
      </c>
      <c r="F1186">
        <v>3</v>
      </c>
      <c r="G1186">
        <v>0.90300000000000002</v>
      </c>
    </row>
    <row r="1187" spans="2:7" x14ac:dyDescent="0.25">
      <c r="B1187" t="s">
        <v>2858</v>
      </c>
      <c r="C1187" t="s">
        <v>2859</v>
      </c>
      <c r="D1187">
        <v>1</v>
      </c>
      <c r="E1187">
        <v>6</v>
      </c>
      <c r="F1187">
        <v>119</v>
      </c>
      <c r="G1187">
        <v>0.90100000000000002</v>
      </c>
    </row>
    <row r="1188" spans="2:7" x14ac:dyDescent="0.25">
      <c r="B1188" t="s">
        <v>2860</v>
      </c>
      <c r="C1188" t="s">
        <v>2861</v>
      </c>
      <c r="D1188">
        <v>1</v>
      </c>
      <c r="E1188">
        <v>6</v>
      </c>
      <c r="F1188">
        <v>119</v>
      </c>
      <c r="G1188">
        <v>0.90100000000000002</v>
      </c>
    </row>
    <row r="1189" spans="2:7" x14ac:dyDescent="0.25">
      <c r="B1189" t="s">
        <v>1448</v>
      </c>
      <c r="C1189" t="s">
        <v>1449</v>
      </c>
      <c r="D1189">
        <v>1</v>
      </c>
      <c r="E1189">
        <v>1</v>
      </c>
      <c r="F1189">
        <v>27</v>
      </c>
      <c r="G1189">
        <v>0.90100000000000002</v>
      </c>
    </row>
    <row r="1190" spans="2:7" x14ac:dyDescent="0.25">
      <c r="B1190" t="s">
        <v>2406</v>
      </c>
      <c r="C1190" t="s">
        <v>2407</v>
      </c>
      <c r="D1190">
        <v>1</v>
      </c>
      <c r="E1190">
        <v>3</v>
      </c>
      <c r="F1190">
        <v>63</v>
      </c>
      <c r="G1190">
        <v>0.9</v>
      </c>
    </row>
    <row r="1191" spans="2:7" x14ac:dyDescent="0.25">
      <c r="B1191" t="s">
        <v>2450</v>
      </c>
      <c r="C1191" t="s">
        <v>2451</v>
      </c>
      <c r="D1191">
        <v>1</v>
      </c>
      <c r="E1191">
        <v>1</v>
      </c>
      <c r="F1191">
        <v>4</v>
      </c>
      <c r="G1191">
        <v>0.9</v>
      </c>
    </row>
    <row r="1192" spans="2:7" x14ac:dyDescent="0.25">
      <c r="B1192" t="s">
        <v>1780</v>
      </c>
      <c r="C1192" t="s">
        <v>1781</v>
      </c>
      <c r="D1192">
        <v>1</v>
      </c>
      <c r="E1192">
        <v>1</v>
      </c>
      <c r="F1192">
        <v>13</v>
      </c>
      <c r="G1192">
        <v>0.89900000000000002</v>
      </c>
    </row>
    <row r="1193" spans="2:7" x14ac:dyDescent="0.25">
      <c r="B1193" t="s">
        <v>1752</v>
      </c>
      <c r="C1193" t="s">
        <v>1753</v>
      </c>
      <c r="D1193">
        <v>1</v>
      </c>
      <c r="E1193">
        <v>1</v>
      </c>
      <c r="F1193">
        <v>16</v>
      </c>
      <c r="G1193">
        <v>0.89800000000000002</v>
      </c>
    </row>
    <row r="1194" spans="2:7" x14ac:dyDescent="0.25">
      <c r="B1194" t="s">
        <v>1286</v>
      </c>
      <c r="C1194" t="s">
        <v>1287</v>
      </c>
      <c r="D1194">
        <v>1</v>
      </c>
      <c r="E1194">
        <v>1</v>
      </c>
      <c r="F1194">
        <v>2</v>
      </c>
      <c r="G1194">
        <v>0.89800000000000002</v>
      </c>
    </row>
    <row r="1195" spans="2:7" x14ac:dyDescent="0.25">
      <c r="B1195" t="s">
        <v>2400</v>
      </c>
      <c r="C1195" t="s">
        <v>2401</v>
      </c>
      <c r="D1195">
        <v>1</v>
      </c>
      <c r="E1195">
        <v>1</v>
      </c>
      <c r="F1195">
        <v>3</v>
      </c>
      <c r="G1195">
        <v>0.89700000000000002</v>
      </c>
    </row>
    <row r="1196" spans="2:7" x14ac:dyDescent="0.25">
      <c r="B1196" t="s">
        <v>2692</v>
      </c>
      <c r="C1196" t="s">
        <v>2693</v>
      </c>
      <c r="D1196">
        <v>1</v>
      </c>
      <c r="E1196">
        <v>1</v>
      </c>
      <c r="F1196">
        <v>3</v>
      </c>
      <c r="G1196">
        <v>0.89600000000000002</v>
      </c>
    </row>
    <row r="1197" spans="2:7" x14ac:dyDescent="0.25">
      <c r="B1197" t="s">
        <v>2694</v>
      </c>
      <c r="C1197" t="s">
        <v>2695</v>
      </c>
      <c r="D1197">
        <v>1</v>
      </c>
      <c r="E1197">
        <v>1</v>
      </c>
      <c r="F1197">
        <v>3</v>
      </c>
      <c r="G1197">
        <v>0.89600000000000002</v>
      </c>
    </row>
    <row r="1198" spans="2:7" x14ac:dyDescent="0.25">
      <c r="B1198" t="s">
        <v>2696</v>
      </c>
      <c r="C1198" t="s">
        <v>2697</v>
      </c>
      <c r="D1198">
        <v>1</v>
      </c>
      <c r="E1198">
        <v>1</v>
      </c>
      <c r="F1198">
        <v>2</v>
      </c>
      <c r="G1198">
        <v>0.89600000000000002</v>
      </c>
    </row>
    <row r="1199" spans="2:7" x14ac:dyDescent="0.25">
      <c r="B1199" t="s">
        <v>1876</v>
      </c>
      <c r="C1199" t="s">
        <v>1877</v>
      </c>
      <c r="D1199">
        <v>1</v>
      </c>
      <c r="E1199">
        <v>1</v>
      </c>
      <c r="F1199">
        <v>20</v>
      </c>
      <c r="G1199">
        <v>0.89500000000000002</v>
      </c>
    </row>
    <row r="1200" spans="2:7" x14ac:dyDescent="0.25">
      <c r="B1200" t="s">
        <v>2066</v>
      </c>
      <c r="C1200" t="s">
        <v>2067</v>
      </c>
      <c r="D1200">
        <v>1</v>
      </c>
      <c r="E1200">
        <v>1</v>
      </c>
      <c r="F1200">
        <v>6</v>
      </c>
      <c r="G1200">
        <v>0.89300000000000002</v>
      </c>
    </row>
    <row r="1201" spans="2:7" x14ac:dyDescent="0.25">
      <c r="B1201" t="s">
        <v>1810</v>
      </c>
      <c r="C1201" t="s">
        <v>1811</v>
      </c>
      <c r="D1201">
        <v>1</v>
      </c>
      <c r="E1201">
        <v>1</v>
      </c>
      <c r="F1201">
        <v>7</v>
      </c>
      <c r="G1201">
        <v>0.89100000000000001</v>
      </c>
    </row>
    <row r="1202" spans="2:7" x14ac:dyDescent="0.25">
      <c r="B1202" t="s">
        <v>2100</v>
      </c>
      <c r="C1202" t="s">
        <v>2101</v>
      </c>
      <c r="D1202">
        <v>1</v>
      </c>
      <c r="E1202">
        <v>1</v>
      </c>
      <c r="F1202">
        <v>3</v>
      </c>
      <c r="G1202">
        <v>0.89100000000000001</v>
      </c>
    </row>
    <row r="1203" spans="2:7" x14ac:dyDescent="0.25">
      <c r="B1203" t="s">
        <v>2806</v>
      </c>
      <c r="C1203" t="s">
        <v>2807</v>
      </c>
      <c r="D1203">
        <v>1</v>
      </c>
      <c r="E1203">
        <v>2</v>
      </c>
      <c r="F1203">
        <v>14</v>
      </c>
      <c r="G1203">
        <v>0.89</v>
      </c>
    </row>
    <row r="1204" spans="2:7" x14ac:dyDescent="0.25">
      <c r="B1204" t="s">
        <v>2832</v>
      </c>
      <c r="C1204" t="s">
        <v>2833</v>
      </c>
      <c r="D1204">
        <v>1</v>
      </c>
      <c r="E1204">
        <v>2</v>
      </c>
      <c r="F1204">
        <v>9</v>
      </c>
      <c r="G1204">
        <v>0.89</v>
      </c>
    </row>
    <row r="1205" spans="2:7" x14ac:dyDescent="0.25">
      <c r="B1205" t="s">
        <v>1578</v>
      </c>
      <c r="C1205" t="s">
        <v>1579</v>
      </c>
      <c r="D1205">
        <v>1</v>
      </c>
      <c r="E1205">
        <v>1</v>
      </c>
      <c r="F1205">
        <v>3</v>
      </c>
      <c r="G1205">
        <v>0.89</v>
      </c>
    </row>
    <row r="1206" spans="2:7" x14ac:dyDescent="0.25">
      <c r="B1206" t="s">
        <v>2826</v>
      </c>
      <c r="C1206" t="s">
        <v>2827</v>
      </c>
      <c r="D1206">
        <v>1</v>
      </c>
      <c r="E1206">
        <v>2</v>
      </c>
      <c r="F1206">
        <v>3</v>
      </c>
      <c r="G1206">
        <v>0.89</v>
      </c>
    </row>
    <row r="1207" spans="2:7" x14ac:dyDescent="0.25">
      <c r="B1207" t="s">
        <v>2798</v>
      </c>
      <c r="C1207" t="s">
        <v>2799</v>
      </c>
      <c r="D1207">
        <v>1</v>
      </c>
      <c r="E1207">
        <v>2</v>
      </c>
      <c r="F1207">
        <v>18</v>
      </c>
      <c r="G1207">
        <v>0.88600000000000001</v>
      </c>
    </row>
    <row r="1208" spans="2:7" x14ac:dyDescent="0.25">
      <c r="B1208" t="s">
        <v>1786</v>
      </c>
      <c r="C1208" t="s">
        <v>1787</v>
      </c>
      <c r="D1208">
        <v>1</v>
      </c>
      <c r="E1208">
        <v>1</v>
      </c>
      <c r="F1208">
        <v>2</v>
      </c>
      <c r="G1208">
        <v>0.88600000000000001</v>
      </c>
    </row>
    <row r="1209" spans="2:7" x14ac:dyDescent="0.25">
      <c r="B1209" t="s">
        <v>2618</v>
      </c>
      <c r="C1209" t="s">
        <v>2619</v>
      </c>
      <c r="D1209">
        <v>1</v>
      </c>
      <c r="E1209">
        <v>2</v>
      </c>
      <c r="F1209">
        <v>2</v>
      </c>
      <c r="G1209">
        <v>0.88600000000000001</v>
      </c>
    </row>
    <row r="1210" spans="2:7" x14ac:dyDescent="0.25">
      <c r="B1210" t="s">
        <v>2610</v>
      </c>
      <c r="C1210" t="s">
        <v>2611</v>
      </c>
      <c r="D1210">
        <v>1</v>
      </c>
      <c r="E1210">
        <v>2</v>
      </c>
      <c r="F1210">
        <v>9</v>
      </c>
      <c r="G1210">
        <v>0.88500000000000001</v>
      </c>
    </row>
    <row r="1211" spans="2:7" x14ac:dyDescent="0.25">
      <c r="B1211" t="s">
        <v>2614</v>
      </c>
      <c r="C1211" t="s">
        <v>2615</v>
      </c>
      <c r="D1211">
        <v>1</v>
      </c>
      <c r="E1211">
        <v>3</v>
      </c>
      <c r="F1211">
        <v>7</v>
      </c>
      <c r="G1211">
        <v>0.88500000000000001</v>
      </c>
    </row>
    <row r="1212" spans="2:7" x14ac:dyDescent="0.25">
      <c r="B1212" t="s">
        <v>2616</v>
      </c>
      <c r="C1212" t="s">
        <v>2617</v>
      </c>
      <c r="D1212">
        <v>1</v>
      </c>
      <c r="E1212">
        <v>3</v>
      </c>
      <c r="F1212">
        <v>5</v>
      </c>
      <c r="G1212">
        <v>0.88500000000000001</v>
      </c>
    </row>
    <row r="1213" spans="2:7" x14ac:dyDescent="0.25">
      <c r="B1213" t="s">
        <v>2314</v>
      </c>
      <c r="C1213" t="s">
        <v>2315</v>
      </c>
      <c r="D1213">
        <v>1</v>
      </c>
      <c r="E1213">
        <v>1</v>
      </c>
      <c r="F1213">
        <v>2</v>
      </c>
      <c r="G1213">
        <v>0.88400000000000001</v>
      </c>
    </row>
    <row r="1214" spans="2:7" x14ac:dyDescent="0.25">
      <c r="B1214" t="s">
        <v>1912</v>
      </c>
      <c r="C1214" t="s">
        <v>1913</v>
      </c>
      <c r="D1214">
        <v>1</v>
      </c>
      <c r="E1214">
        <v>1</v>
      </c>
      <c r="F1214">
        <v>6</v>
      </c>
      <c r="G1214">
        <v>0.88300000000000001</v>
      </c>
    </row>
    <row r="1215" spans="2:7" x14ac:dyDescent="0.25">
      <c r="B1215" t="s">
        <v>2242</v>
      </c>
      <c r="C1215" t="s">
        <v>2243</v>
      </c>
      <c r="D1215">
        <v>1</v>
      </c>
      <c r="E1215">
        <v>1</v>
      </c>
      <c r="F1215">
        <v>6</v>
      </c>
      <c r="G1215">
        <v>0.88200000000000001</v>
      </c>
    </row>
    <row r="1216" spans="2:7" x14ac:dyDescent="0.25">
      <c r="B1216" t="s">
        <v>2024</v>
      </c>
      <c r="C1216" t="s">
        <v>2025</v>
      </c>
      <c r="D1216">
        <v>1</v>
      </c>
      <c r="E1216">
        <v>1</v>
      </c>
      <c r="F1216">
        <v>5</v>
      </c>
      <c r="G1216">
        <v>0.88200000000000001</v>
      </c>
    </row>
    <row r="1217" spans="2:7" x14ac:dyDescent="0.25">
      <c r="B1217" t="s">
        <v>2026</v>
      </c>
      <c r="C1217" t="s">
        <v>2027</v>
      </c>
      <c r="D1217">
        <v>1</v>
      </c>
      <c r="E1217">
        <v>1</v>
      </c>
      <c r="F1217">
        <v>2</v>
      </c>
      <c r="G1217">
        <v>0.88200000000000001</v>
      </c>
    </row>
    <row r="1218" spans="2:7" x14ac:dyDescent="0.25">
      <c r="B1218" t="s">
        <v>2244</v>
      </c>
      <c r="C1218" t="s">
        <v>2245</v>
      </c>
      <c r="D1218">
        <v>1</v>
      </c>
      <c r="E1218">
        <v>1</v>
      </c>
      <c r="F1218">
        <v>2</v>
      </c>
      <c r="G1218">
        <v>0.88200000000000001</v>
      </c>
    </row>
    <row r="1219" spans="2:7" x14ac:dyDescent="0.25">
      <c r="B1219" t="s">
        <v>2408</v>
      </c>
      <c r="C1219" t="s">
        <v>2409</v>
      </c>
      <c r="D1219">
        <v>1</v>
      </c>
      <c r="E1219">
        <v>1</v>
      </c>
      <c r="F1219">
        <v>4</v>
      </c>
      <c r="G1219">
        <v>0.88</v>
      </c>
    </row>
    <row r="1220" spans="2:7" x14ac:dyDescent="0.25">
      <c r="B1220" t="s">
        <v>1696</v>
      </c>
      <c r="C1220" t="s">
        <v>1697</v>
      </c>
      <c r="D1220">
        <v>1</v>
      </c>
      <c r="E1220">
        <v>1</v>
      </c>
      <c r="F1220">
        <v>10</v>
      </c>
      <c r="G1220">
        <v>0.879</v>
      </c>
    </row>
    <row r="1221" spans="2:7" x14ac:dyDescent="0.25">
      <c r="B1221" t="s">
        <v>1776</v>
      </c>
      <c r="C1221" t="s">
        <v>1777</v>
      </c>
      <c r="D1221">
        <v>1</v>
      </c>
      <c r="E1221">
        <v>1</v>
      </c>
      <c r="F1221">
        <v>3</v>
      </c>
      <c r="G1221">
        <v>0.879</v>
      </c>
    </row>
    <row r="1222" spans="2:7" x14ac:dyDescent="0.25">
      <c r="B1222" t="s">
        <v>1698</v>
      </c>
      <c r="C1222" t="s">
        <v>1699</v>
      </c>
      <c r="D1222">
        <v>1</v>
      </c>
      <c r="E1222">
        <v>1</v>
      </c>
      <c r="F1222">
        <v>2</v>
      </c>
      <c r="G1222">
        <v>0.879</v>
      </c>
    </row>
    <row r="1223" spans="2:7" x14ac:dyDescent="0.25">
      <c r="B1223" t="s">
        <v>1700</v>
      </c>
      <c r="C1223" t="s">
        <v>1701</v>
      </c>
      <c r="D1223">
        <v>1</v>
      </c>
      <c r="E1223">
        <v>1</v>
      </c>
      <c r="F1223">
        <v>2</v>
      </c>
      <c r="G1223">
        <v>0.879</v>
      </c>
    </row>
    <row r="1224" spans="2:7" x14ac:dyDescent="0.25">
      <c r="B1224" t="s">
        <v>1386</v>
      </c>
      <c r="C1224" t="s">
        <v>1387</v>
      </c>
      <c r="D1224">
        <v>1</v>
      </c>
      <c r="E1224">
        <v>1</v>
      </c>
      <c r="F1224">
        <v>2</v>
      </c>
      <c r="G1224">
        <v>0.878</v>
      </c>
    </row>
    <row r="1225" spans="2:7" x14ac:dyDescent="0.25">
      <c r="B1225" t="s">
        <v>2394</v>
      </c>
      <c r="C1225" t="s">
        <v>2395</v>
      </c>
      <c r="D1225">
        <v>1</v>
      </c>
      <c r="E1225">
        <v>3</v>
      </c>
      <c r="F1225">
        <v>24</v>
      </c>
      <c r="G1225">
        <v>0.877</v>
      </c>
    </row>
    <row r="1226" spans="2:7" x14ac:dyDescent="0.25">
      <c r="B1226" t="s">
        <v>1538</v>
      </c>
      <c r="C1226" t="s">
        <v>1539</v>
      </c>
      <c r="D1226">
        <v>1</v>
      </c>
      <c r="E1226">
        <v>1</v>
      </c>
      <c r="F1226">
        <v>4</v>
      </c>
      <c r="G1226">
        <v>0.877</v>
      </c>
    </row>
    <row r="1227" spans="2:7" x14ac:dyDescent="0.25">
      <c r="B1227" t="s">
        <v>1984</v>
      </c>
      <c r="C1227" t="s">
        <v>1985</v>
      </c>
      <c r="D1227">
        <v>1</v>
      </c>
      <c r="E1227">
        <v>1</v>
      </c>
      <c r="F1227">
        <v>2</v>
      </c>
      <c r="G1227">
        <v>0.876</v>
      </c>
    </row>
    <row r="1228" spans="2:7" x14ac:dyDescent="0.25">
      <c r="B1228" t="s">
        <v>2306</v>
      </c>
      <c r="C1228" t="s">
        <v>2307</v>
      </c>
      <c r="D1228">
        <v>1</v>
      </c>
      <c r="E1228">
        <v>1</v>
      </c>
      <c r="F1228">
        <v>4</v>
      </c>
      <c r="G1228">
        <v>0.875</v>
      </c>
    </row>
    <row r="1229" spans="2:7" x14ac:dyDescent="0.25">
      <c r="B1229" t="s">
        <v>2304</v>
      </c>
      <c r="C1229" t="s">
        <v>2305</v>
      </c>
      <c r="D1229">
        <v>1</v>
      </c>
      <c r="E1229">
        <v>1</v>
      </c>
      <c r="F1229">
        <v>3</v>
      </c>
      <c r="G1229">
        <v>0.875</v>
      </c>
    </row>
    <row r="1230" spans="2:7" x14ac:dyDescent="0.25">
      <c r="B1230" t="s">
        <v>1236</v>
      </c>
      <c r="C1230" t="s">
        <v>1237</v>
      </c>
      <c r="D1230">
        <v>1</v>
      </c>
      <c r="E1230">
        <v>2</v>
      </c>
      <c r="F1230">
        <v>2</v>
      </c>
      <c r="G1230">
        <v>0.874</v>
      </c>
    </row>
    <row r="1231" spans="2:7" x14ac:dyDescent="0.25">
      <c r="B1231" t="s">
        <v>1878</v>
      </c>
      <c r="C1231" t="s">
        <v>1879</v>
      </c>
      <c r="D1231">
        <v>1</v>
      </c>
      <c r="E1231">
        <v>1</v>
      </c>
      <c r="F1231">
        <v>6</v>
      </c>
      <c r="G1231">
        <v>0.873</v>
      </c>
    </row>
    <row r="1232" spans="2:7" x14ac:dyDescent="0.25">
      <c r="B1232" t="s">
        <v>1232</v>
      </c>
      <c r="C1232" t="s">
        <v>1233</v>
      </c>
      <c r="D1232">
        <v>1</v>
      </c>
      <c r="E1232">
        <v>2</v>
      </c>
      <c r="F1232">
        <v>3</v>
      </c>
      <c r="G1232">
        <v>0.872</v>
      </c>
    </row>
    <row r="1233" spans="2:7" x14ac:dyDescent="0.25">
      <c r="B1233" t="s">
        <v>1472</v>
      </c>
      <c r="C1233" t="s">
        <v>1473</v>
      </c>
      <c r="D1233">
        <v>1</v>
      </c>
      <c r="E1233">
        <v>1</v>
      </c>
      <c r="F1233">
        <v>9</v>
      </c>
      <c r="G1233">
        <v>0.87</v>
      </c>
    </row>
    <row r="1234" spans="2:7" x14ac:dyDescent="0.25">
      <c r="B1234" t="s">
        <v>1954</v>
      </c>
      <c r="C1234" t="s">
        <v>1955</v>
      </c>
      <c r="D1234">
        <v>1</v>
      </c>
      <c r="E1234">
        <v>2</v>
      </c>
      <c r="F1234">
        <v>2</v>
      </c>
      <c r="G1234">
        <v>0.87</v>
      </c>
    </row>
    <row r="1235" spans="2:7" x14ac:dyDescent="0.25">
      <c r="B1235" t="s">
        <v>2440</v>
      </c>
      <c r="C1235" t="s">
        <v>2441</v>
      </c>
      <c r="D1235">
        <v>1</v>
      </c>
      <c r="E1235">
        <v>2</v>
      </c>
      <c r="F1235">
        <v>32</v>
      </c>
      <c r="G1235">
        <v>0.86899999999999999</v>
      </c>
    </row>
    <row r="1236" spans="2:7" x14ac:dyDescent="0.25">
      <c r="B1236" t="s">
        <v>1222</v>
      </c>
      <c r="C1236" t="s">
        <v>1223</v>
      </c>
      <c r="D1236">
        <v>1</v>
      </c>
      <c r="E1236">
        <v>1</v>
      </c>
      <c r="F1236">
        <v>2</v>
      </c>
      <c r="G1236">
        <v>0.86799999999999999</v>
      </c>
    </row>
    <row r="1237" spans="2:7" x14ac:dyDescent="0.25">
      <c r="B1237" t="s">
        <v>1224</v>
      </c>
      <c r="C1237" t="s">
        <v>1225</v>
      </c>
      <c r="D1237">
        <v>1</v>
      </c>
      <c r="E1237">
        <v>1</v>
      </c>
      <c r="F1237">
        <v>2</v>
      </c>
      <c r="G1237">
        <v>0.86799999999999999</v>
      </c>
    </row>
    <row r="1238" spans="2:7" x14ac:dyDescent="0.25">
      <c r="B1238" t="s">
        <v>1404</v>
      </c>
      <c r="C1238" t="s">
        <v>1405</v>
      </c>
      <c r="D1238">
        <v>1</v>
      </c>
      <c r="E1238">
        <v>1</v>
      </c>
      <c r="F1238">
        <v>2</v>
      </c>
      <c r="G1238">
        <v>0.86499999999999999</v>
      </c>
    </row>
    <row r="1239" spans="2:7" x14ac:dyDescent="0.25">
      <c r="B1239" t="s">
        <v>2496</v>
      </c>
      <c r="C1239" t="s">
        <v>2497</v>
      </c>
      <c r="D1239">
        <v>1</v>
      </c>
      <c r="E1239">
        <v>1</v>
      </c>
      <c r="F1239">
        <v>2</v>
      </c>
      <c r="G1239">
        <v>0.86499999999999999</v>
      </c>
    </row>
    <row r="1240" spans="2:7" x14ac:dyDescent="0.25">
      <c r="B1240" t="s">
        <v>2868</v>
      </c>
      <c r="C1240" t="s">
        <v>2869</v>
      </c>
      <c r="D1240">
        <v>1</v>
      </c>
      <c r="E1240">
        <v>1</v>
      </c>
      <c r="F1240">
        <v>13</v>
      </c>
      <c r="G1240">
        <v>0.86299999999999999</v>
      </c>
    </row>
    <row r="1241" spans="2:7" x14ac:dyDescent="0.25">
      <c r="B1241" t="s">
        <v>2870</v>
      </c>
      <c r="C1241" t="s">
        <v>2871</v>
      </c>
      <c r="D1241">
        <v>1</v>
      </c>
      <c r="E1241">
        <v>1</v>
      </c>
      <c r="F1241">
        <v>6</v>
      </c>
      <c r="G1241">
        <v>0.86299999999999999</v>
      </c>
    </row>
    <row r="1242" spans="2:7" x14ac:dyDescent="0.25">
      <c r="B1242" t="s">
        <v>1548</v>
      </c>
      <c r="C1242" t="s">
        <v>1549</v>
      </c>
      <c r="D1242">
        <v>1</v>
      </c>
      <c r="E1242">
        <v>1</v>
      </c>
      <c r="F1242">
        <v>3</v>
      </c>
      <c r="G1242">
        <v>0.86299999999999999</v>
      </c>
    </row>
    <row r="1243" spans="2:7" x14ac:dyDescent="0.25">
      <c r="B1243" t="s">
        <v>2866</v>
      </c>
      <c r="C1243" t="s">
        <v>2867</v>
      </c>
      <c r="D1243">
        <v>1</v>
      </c>
      <c r="E1243">
        <v>1</v>
      </c>
      <c r="F1243">
        <v>2</v>
      </c>
      <c r="G1243">
        <v>0.86299999999999999</v>
      </c>
    </row>
    <row r="1244" spans="2:7" x14ac:dyDescent="0.25">
      <c r="B1244" t="s">
        <v>1388</v>
      </c>
      <c r="C1244" t="s">
        <v>1389</v>
      </c>
      <c r="D1244">
        <v>1</v>
      </c>
      <c r="E1244">
        <v>1</v>
      </c>
      <c r="F1244">
        <v>2</v>
      </c>
      <c r="G1244">
        <v>0.86199999999999999</v>
      </c>
    </row>
    <row r="1245" spans="2:7" x14ac:dyDescent="0.25">
      <c r="B1245" t="s">
        <v>1418</v>
      </c>
      <c r="C1245" t="s">
        <v>1419</v>
      </c>
      <c r="D1245">
        <v>1</v>
      </c>
      <c r="E1245">
        <v>1</v>
      </c>
      <c r="F1245">
        <v>41</v>
      </c>
      <c r="G1245">
        <v>0.86099999999999999</v>
      </c>
    </row>
    <row r="1246" spans="2:7" x14ac:dyDescent="0.25">
      <c r="B1246" t="s">
        <v>1758</v>
      </c>
      <c r="C1246" t="s">
        <v>1759</v>
      </c>
      <c r="D1246">
        <v>1</v>
      </c>
      <c r="E1246">
        <v>1</v>
      </c>
      <c r="F1246">
        <v>8</v>
      </c>
      <c r="G1246">
        <v>0.85899999999999999</v>
      </c>
    </row>
    <row r="1247" spans="2:7" x14ac:dyDescent="0.25">
      <c r="B1247" t="s">
        <v>2062</v>
      </c>
      <c r="C1247" t="s">
        <v>2063</v>
      </c>
      <c r="D1247">
        <v>1</v>
      </c>
      <c r="E1247">
        <v>1</v>
      </c>
      <c r="F1247">
        <v>7</v>
      </c>
      <c r="G1247">
        <v>0.85799999999999998</v>
      </c>
    </row>
    <row r="1248" spans="2:7" x14ac:dyDescent="0.25">
      <c r="B1248" t="s">
        <v>2828</v>
      </c>
      <c r="C1248" t="s">
        <v>2829</v>
      </c>
      <c r="D1248">
        <v>1</v>
      </c>
      <c r="E1248">
        <v>1</v>
      </c>
      <c r="F1248">
        <v>2</v>
      </c>
      <c r="G1248">
        <v>0.85799999999999998</v>
      </c>
    </row>
    <row r="1249" spans="2:7" x14ac:dyDescent="0.25">
      <c r="B1249" t="s">
        <v>2830</v>
      </c>
      <c r="C1249" t="s">
        <v>2831</v>
      </c>
      <c r="D1249">
        <v>1</v>
      </c>
      <c r="E1249">
        <v>1</v>
      </c>
      <c r="F1249">
        <v>2</v>
      </c>
      <c r="G1249">
        <v>0.85799999999999998</v>
      </c>
    </row>
    <row r="1250" spans="2:7" x14ac:dyDescent="0.25">
      <c r="B1250" t="s">
        <v>2726</v>
      </c>
      <c r="C1250" t="s">
        <v>2727</v>
      </c>
      <c r="D1250">
        <v>1</v>
      </c>
      <c r="E1250">
        <v>1</v>
      </c>
      <c r="F1250">
        <v>21</v>
      </c>
      <c r="G1250">
        <v>0.85499999999999998</v>
      </c>
    </row>
    <row r="1251" spans="2:7" x14ac:dyDescent="0.25">
      <c r="B1251" t="s">
        <v>1384</v>
      </c>
      <c r="C1251" t="s">
        <v>1385</v>
      </c>
      <c r="D1251">
        <v>1</v>
      </c>
      <c r="E1251">
        <v>1</v>
      </c>
      <c r="F1251">
        <v>6</v>
      </c>
      <c r="G1251">
        <v>0.85499999999999998</v>
      </c>
    </row>
    <row r="1252" spans="2:7" x14ac:dyDescent="0.25">
      <c r="B1252" t="s">
        <v>2724</v>
      </c>
      <c r="C1252" t="s">
        <v>2725</v>
      </c>
      <c r="D1252">
        <v>1</v>
      </c>
      <c r="E1252">
        <v>1</v>
      </c>
      <c r="F1252">
        <v>2</v>
      </c>
      <c r="G1252">
        <v>0.85499999999999998</v>
      </c>
    </row>
    <row r="1253" spans="2:7" x14ac:dyDescent="0.25">
      <c r="B1253" t="s">
        <v>1440</v>
      </c>
      <c r="C1253" t="s">
        <v>1441</v>
      </c>
      <c r="D1253">
        <v>1</v>
      </c>
      <c r="E1253">
        <v>1</v>
      </c>
      <c r="F1253">
        <v>14</v>
      </c>
      <c r="G1253">
        <v>0.85299999999999998</v>
      </c>
    </row>
    <row r="1254" spans="2:7" x14ac:dyDescent="0.25">
      <c r="B1254" t="s">
        <v>2640</v>
      </c>
      <c r="C1254" t="s">
        <v>2641</v>
      </c>
      <c r="D1254">
        <v>1</v>
      </c>
      <c r="E1254">
        <v>1</v>
      </c>
      <c r="F1254">
        <v>4</v>
      </c>
      <c r="G1254">
        <v>0.85299999999999998</v>
      </c>
    </row>
    <row r="1255" spans="2:7" x14ac:dyDescent="0.25">
      <c r="B1255" t="s">
        <v>1442</v>
      </c>
      <c r="C1255" t="s">
        <v>1443</v>
      </c>
      <c r="D1255">
        <v>1</v>
      </c>
      <c r="E1255">
        <v>1</v>
      </c>
      <c r="F1255">
        <v>3</v>
      </c>
      <c r="G1255">
        <v>0.85299999999999998</v>
      </c>
    </row>
    <row r="1256" spans="2:7" x14ac:dyDescent="0.25">
      <c r="B1256" t="s">
        <v>1438</v>
      </c>
      <c r="C1256" t="s">
        <v>1439</v>
      </c>
      <c r="D1256">
        <v>1</v>
      </c>
      <c r="E1256">
        <v>1</v>
      </c>
      <c r="F1256">
        <v>2</v>
      </c>
      <c r="G1256">
        <v>0.85299999999999998</v>
      </c>
    </row>
    <row r="1257" spans="2:7" x14ac:dyDescent="0.25">
      <c r="B1257" t="s">
        <v>1444</v>
      </c>
      <c r="C1257" t="s">
        <v>1445</v>
      </c>
      <c r="D1257">
        <v>1</v>
      </c>
      <c r="E1257">
        <v>1</v>
      </c>
      <c r="F1257">
        <v>2</v>
      </c>
      <c r="G1257">
        <v>0.85299999999999998</v>
      </c>
    </row>
    <row r="1258" spans="2:7" x14ac:dyDescent="0.25">
      <c r="B1258" t="s">
        <v>2638</v>
      </c>
      <c r="C1258" t="s">
        <v>2639</v>
      </c>
      <c r="D1258">
        <v>1</v>
      </c>
      <c r="E1258">
        <v>1</v>
      </c>
      <c r="F1258">
        <v>2</v>
      </c>
      <c r="G1258">
        <v>0.85299999999999998</v>
      </c>
    </row>
    <row r="1259" spans="2:7" x14ac:dyDescent="0.25">
      <c r="B1259" t="s">
        <v>2320</v>
      </c>
      <c r="C1259" t="s">
        <v>2321</v>
      </c>
      <c r="D1259">
        <v>1</v>
      </c>
      <c r="E1259">
        <v>1</v>
      </c>
      <c r="F1259">
        <v>2</v>
      </c>
      <c r="G1259">
        <v>0.85099999999999998</v>
      </c>
    </row>
    <row r="1260" spans="2:7" x14ac:dyDescent="0.25">
      <c r="B1260" t="s">
        <v>2876</v>
      </c>
      <c r="C1260" t="s">
        <v>2877</v>
      </c>
      <c r="D1260">
        <v>1</v>
      </c>
      <c r="E1260">
        <v>1</v>
      </c>
      <c r="F1260">
        <v>7</v>
      </c>
      <c r="G1260">
        <v>0.85</v>
      </c>
    </row>
    <row r="1261" spans="2:7" x14ac:dyDescent="0.25">
      <c r="B1261" t="s">
        <v>1986</v>
      </c>
      <c r="C1261" t="s">
        <v>1987</v>
      </c>
      <c r="D1261">
        <v>1</v>
      </c>
      <c r="E1261">
        <v>2</v>
      </c>
      <c r="F1261">
        <v>5</v>
      </c>
      <c r="G1261">
        <v>0.85</v>
      </c>
    </row>
    <row r="1262" spans="2:7" x14ac:dyDescent="0.25">
      <c r="B1262" t="s">
        <v>1744</v>
      </c>
      <c r="C1262" t="s">
        <v>1745</v>
      </c>
      <c r="D1262">
        <v>1</v>
      </c>
      <c r="E1262">
        <v>1</v>
      </c>
      <c r="F1262">
        <v>4</v>
      </c>
      <c r="G1262">
        <v>0.85</v>
      </c>
    </row>
    <row r="1263" spans="2:7" x14ac:dyDescent="0.25">
      <c r="B1263" t="s">
        <v>2874</v>
      </c>
      <c r="C1263" t="s">
        <v>2875</v>
      </c>
      <c r="D1263">
        <v>1</v>
      </c>
      <c r="E1263">
        <v>1</v>
      </c>
      <c r="F1263">
        <v>4</v>
      </c>
      <c r="G1263">
        <v>0.85</v>
      </c>
    </row>
    <row r="1264" spans="2:7" x14ac:dyDescent="0.25">
      <c r="B1264" t="s">
        <v>1988</v>
      </c>
      <c r="C1264" t="s">
        <v>1989</v>
      </c>
      <c r="D1264">
        <v>1</v>
      </c>
      <c r="E1264">
        <v>2</v>
      </c>
      <c r="F1264">
        <v>2</v>
      </c>
      <c r="G1264">
        <v>0.85</v>
      </c>
    </row>
    <row r="1265" spans="2:7" x14ac:dyDescent="0.25">
      <c r="B1265" t="s">
        <v>2872</v>
      </c>
      <c r="C1265" t="s">
        <v>2873</v>
      </c>
      <c r="D1265">
        <v>1</v>
      </c>
      <c r="E1265">
        <v>1</v>
      </c>
      <c r="F1265">
        <v>2</v>
      </c>
      <c r="G1265">
        <v>0.85</v>
      </c>
    </row>
    <row r="1266" spans="2:7" x14ac:dyDescent="0.25">
      <c r="B1266" t="s">
        <v>1728</v>
      </c>
      <c r="C1266" t="s">
        <v>1729</v>
      </c>
      <c r="D1266">
        <v>1</v>
      </c>
      <c r="E1266">
        <v>1</v>
      </c>
      <c r="F1266">
        <v>12</v>
      </c>
      <c r="G1266">
        <v>0.84799999999999998</v>
      </c>
    </row>
    <row r="1267" spans="2:7" x14ac:dyDescent="0.25">
      <c r="B1267" t="s">
        <v>2904</v>
      </c>
      <c r="C1267" t="s">
        <v>2905</v>
      </c>
      <c r="D1267">
        <v>1</v>
      </c>
      <c r="E1267">
        <v>1</v>
      </c>
      <c r="F1267">
        <v>6</v>
      </c>
      <c r="G1267">
        <v>0.84399999999999997</v>
      </c>
    </row>
    <row r="1268" spans="2:7" x14ac:dyDescent="0.25">
      <c r="B1268" t="s">
        <v>2366</v>
      </c>
      <c r="C1268" t="s">
        <v>2367</v>
      </c>
      <c r="D1268">
        <v>1</v>
      </c>
      <c r="E1268">
        <v>1</v>
      </c>
      <c r="F1268">
        <v>7</v>
      </c>
      <c r="G1268">
        <v>0.84299999999999997</v>
      </c>
    </row>
    <row r="1269" spans="2:7" x14ac:dyDescent="0.25">
      <c r="B1269" t="s">
        <v>2770</v>
      </c>
      <c r="C1269" t="s">
        <v>2771</v>
      </c>
      <c r="D1269">
        <v>1</v>
      </c>
      <c r="E1269">
        <v>1</v>
      </c>
      <c r="F1269">
        <v>8</v>
      </c>
      <c r="G1269">
        <v>0.84099999999999997</v>
      </c>
    </row>
    <row r="1270" spans="2:7" x14ac:dyDescent="0.25">
      <c r="B1270" t="s">
        <v>2772</v>
      </c>
      <c r="C1270" t="s">
        <v>2773</v>
      </c>
      <c r="D1270">
        <v>1</v>
      </c>
      <c r="E1270">
        <v>1</v>
      </c>
      <c r="F1270">
        <v>3</v>
      </c>
      <c r="G1270">
        <v>0.84099999999999997</v>
      </c>
    </row>
    <row r="1271" spans="2:7" x14ac:dyDescent="0.25">
      <c r="B1271" t="s">
        <v>2362</v>
      </c>
      <c r="C1271" t="s">
        <v>2363</v>
      </c>
      <c r="D1271">
        <v>1</v>
      </c>
      <c r="E1271">
        <v>1</v>
      </c>
      <c r="F1271">
        <v>3</v>
      </c>
      <c r="G1271">
        <v>0.83299999999999996</v>
      </c>
    </row>
    <row r="1272" spans="2:7" x14ac:dyDescent="0.25">
      <c r="B1272" t="s">
        <v>2544</v>
      </c>
      <c r="C1272" t="s">
        <v>2545</v>
      </c>
      <c r="D1272">
        <v>1</v>
      </c>
      <c r="E1272">
        <v>1</v>
      </c>
      <c r="F1272">
        <v>2</v>
      </c>
      <c r="G1272">
        <v>0.83</v>
      </c>
    </row>
    <row r="1273" spans="2:7" x14ac:dyDescent="0.25">
      <c r="B1273" t="s">
        <v>2468</v>
      </c>
      <c r="C1273" t="s">
        <v>2469</v>
      </c>
      <c r="D1273">
        <v>1</v>
      </c>
      <c r="E1273">
        <v>1</v>
      </c>
      <c r="F1273">
        <v>8</v>
      </c>
      <c r="G1273">
        <v>0.82199999999999995</v>
      </c>
    </row>
    <row r="1274" spans="2:7" x14ac:dyDescent="0.25">
      <c r="B1274" t="s">
        <v>2052</v>
      </c>
      <c r="C1274" t="s">
        <v>2053</v>
      </c>
      <c r="D1274">
        <v>1</v>
      </c>
      <c r="E1274">
        <v>1</v>
      </c>
      <c r="F1274">
        <v>5</v>
      </c>
      <c r="G1274">
        <v>0.82199999999999995</v>
      </c>
    </row>
    <row r="1275" spans="2:7" x14ac:dyDescent="0.25">
      <c r="B1275" t="s">
        <v>2054</v>
      </c>
      <c r="C1275" t="s">
        <v>2055</v>
      </c>
      <c r="D1275">
        <v>1</v>
      </c>
      <c r="E1275">
        <v>1</v>
      </c>
      <c r="F1275">
        <v>2</v>
      </c>
      <c r="G1275">
        <v>0.82199999999999995</v>
      </c>
    </row>
    <row r="1276" spans="2:7" x14ac:dyDescent="0.25">
      <c r="B1276" t="s">
        <v>2056</v>
      </c>
      <c r="C1276" t="s">
        <v>2057</v>
      </c>
      <c r="D1276">
        <v>1</v>
      </c>
      <c r="E1276">
        <v>1</v>
      </c>
      <c r="F1276">
        <v>2</v>
      </c>
      <c r="G1276">
        <v>0.82199999999999995</v>
      </c>
    </row>
    <row r="1277" spans="2:7" x14ac:dyDescent="0.25">
      <c r="B1277" t="s">
        <v>2324</v>
      </c>
      <c r="C1277" t="s">
        <v>2325</v>
      </c>
      <c r="D1277">
        <v>1</v>
      </c>
      <c r="E1277">
        <v>2</v>
      </c>
      <c r="F1277">
        <v>4</v>
      </c>
      <c r="G1277">
        <v>0.82</v>
      </c>
    </row>
    <row r="1278" spans="2:7" x14ac:dyDescent="0.25">
      <c r="B1278" t="s">
        <v>2420</v>
      </c>
      <c r="C1278" t="s">
        <v>2421</v>
      </c>
      <c r="D1278">
        <v>1</v>
      </c>
      <c r="E1278">
        <v>1</v>
      </c>
      <c r="F1278">
        <v>4</v>
      </c>
      <c r="G1278">
        <v>0.82</v>
      </c>
    </row>
    <row r="1279" spans="2:7" x14ac:dyDescent="0.25">
      <c r="B1279" t="s">
        <v>2552</v>
      </c>
      <c r="C1279" t="s">
        <v>2553</v>
      </c>
      <c r="D1279">
        <v>1</v>
      </c>
      <c r="E1279">
        <v>2</v>
      </c>
      <c r="F1279">
        <v>21</v>
      </c>
      <c r="G1279">
        <v>0.81799999999999995</v>
      </c>
    </row>
    <row r="1280" spans="2:7" x14ac:dyDescent="0.25">
      <c r="B1280" t="s">
        <v>2650</v>
      </c>
      <c r="C1280" t="s">
        <v>2651</v>
      </c>
      <c r="D1280">
        <v>1</v>
      </c>
      <c r="E1280">
        <v>2</v>
      </c>
      <c r="F1280">
        <v>8</v>
      </c>
      <c r="G1280">
        <v>0.81799999999999995</v>
      </c>
    </row>
    <row r="1281" spans="2:7" x14ac:dyDescent="0.25">
      <c r="B1281" t="s">
        <v>1372</v>
      </c>
      <c r="C1281" t="s">
        <v>1373</v>
      </c>
      <c r="D1281">
        <v>1</v>
      </c>
      <c r="E1281">
        <v>1</v>
      </c>
      <c r="F1281">
        <v>6</v>
      </c>
      <c r="G1281">
        <v>0.81599999999999995</v>
      </c>
    </row>
    <row r="1282" spans="2:7" x14ac:dyDescent="0.25">
      <c r="B1282" t="s">
        <v>1846</v>
      </c>
      <c r="C1282" t="s">
        <v>1847</v>
      </c>
      <c r="D1282">
        <v>1</v>
      </c>
      <c r="E1282">
        <v>1</v>
      </c>
      <c r="F1282">
        <v>3</v>
      </c>
      <c r="G1282">
        <v>0.81499999999999995</v>
      </c>
    </row>
    <row r="1283" spans="2:7" x14ac:dyDescent="0.25">
      <c r="B1283" t="s">
        <v>2846</v>
      </c>
      <c r="C1283" t="s">
        <v>2847</v>
      </c>
      <c r="D1283">
        <v>1</v>
      </c>
      <c r="E1283">
        <v>2</v>
      </c>
      <c r="F1283">
        <v>11</v>
      </c>
      <c r="G1283">
        <v>0.81399999999999995</v>
      </c>
    </row>
    <row r="1284" spans="2:7" x14ac:dyDescent="0.25">
      <c r="B1284" t="s">
        <v>1504</v>
      </c>
      <c r="C1284" t="s">
        <v>1505</v>
      </c>
      <c r="D1284">
        <v>1</v>
      </c>
      <c r="E1284">
        <v>1</v>
      </c>
      <c r="F1284">
        <v>2</v>
      </c>
      <c r="G1284">
        <v>0.81200000000000006</v>
      </c>
    </row>
    <row r="1285" spans="2:7" x14ac:dyDescent="0.25">
      <c r="B1285" t="s">
        <v>1514</v>
      </c>
      <c r="C1285" t="s">
        <v>1515</v>
      </c>
      <c r="D1285">
        <v>1</v>
      </c>
      <c r="E1285">
        <v>1</v>
      </c>
      <c r="F1285">
        <v>24</v>
      </c>
      <c r="G1285">
        <v>0.81</v>
      </c>
    </row>
    <row r="1286" spans="2:7" x14ac:dyDescent="0.25">
      <c r="B1286" t="s">
        <v>2248</v>
      </c>
      <c r="C1286" t="s">
        <v>2249</v>
      </c>
      <c r="D1286">
        <v>1</v>
      </c>
      <c r="E1286">
        <v>2</v>
      </c>
      <c r="F1286">
        <v>24</v>
      </c>
      <c r="G1286">
        <v>0.81</v>
      </c>
    </row>
    <row r="1287" spans="2:7" x14ac:dyDescent="0.25">
      <c r="B1287" t="s">
        <v>1308</v>
      </c>
      <c r="C1287" t="s">
        <v>1309</v>
      </c>
      <c r="D1287">
        <v>1</v>
      </c>
      <c r="E1287">
        <v>3</v>
      </c>
      <c r="F1287">
        <v>53</v>
      </c>
      <c r="G1287">
        <v>0.80700000000000005</v>
      </c>
    </row>
    <row r="1288" spans="2:7" x14ac:dyDescent="0.25">
      <c r="B1288" t="s">
        <v>1482</v>
      </c>
      <c r="C1288" t="s">
        <v>1483</v>
      </c>
      <c r="D1288">
        <v>1</v>
      </c>
      <c r="E1288">
        <v>1</v>
      </c>
      <c r="F1288">
        <v>3</v>
      </c>
      <c r="G1288">
        <v>0.80600000000000005</v>
      </c>
    </row>
    <row r="1289" spans="2:7" x14ac:dyDescent="0.25">
      <c r="B1289" t="s">
        <v>2352</v>
      </c>
      <c r="C1289" t="s">
        <v>2353</v>
      </c>
      <c r="D1289">
        <v>1</v>
      </c>
      <c r="E1289">
        <v>2</v>
      </c>
      <c r="F1289">
        <v>2</v>
      </c>
      <c r="G1289">
        <v>0.80500000000000005</v>
      </c>
    </row>
    <row r="1290" spans="2:7" x14ac:dyDescent="0.25">
      <c r="B1290" t="s">
        <v>1742</v>
      </c>
      <c r="C1290" t="s">
        <v>1743</v>
      </c>
      <c r="D1290">
        <v>1</v>
      </c>
      <c r="E1290">
        <v>1</v>
      </c>
      <c r="F1290">
        <v>2</v>
      </c>
      <c r="G1290">
        <v>0.80400000000000005</v>
      </c>
    </row>
    <row r="1291" spans="2:7" x14ac:dyDescent="0.25">
      <c r="B1291" t="s">
        <v>2636</v>
      </c>
      <c r="C1291" t="s">
        <v>2637</v>
      </c>
      <c r="D1291">
        <v>1</v>
      </c>
      <c r="E1291">
        <v>1</v>
      </c>
      <c r="F1291">
        <v>6</v>
      </c>
      <c r="G1291">
        <v>0.80100000000000005</v>
      </c>
    </row>
    <row r="1292" spans="2:7" x14ac:dyDescent="0.25">
      <c r="B1292" t="s">
        <v>1726</v>
      </c>
      <c r="C1292" t="s">
        <v>1727</v>
      </c>
      <c r="D1292">
        <v>1</v>
      </c>
      <c r="E1292">
        <v>2</v>
      </c>
      <c r="F1292">
        <v>25</v>
      </c>
      <c r="G1292">
        <v>0.79900000000000004</v>
      </c>
    </row>
    <row r="1293" spans="2:7" x14ac:dyDescent="0.25">
      <c r="B1293" t="s">
        <v>2678</v>
      </c>
      <c r="C1293" t="s">
        <v>2679</v>
      </c>
      <c r="D1293">
        <v>1</v>
      </c>
      <c r="E1293">
        <v>2</v>
      </c>
      <c r="F1293">
        <v>14</v>
      </c>
      <c r="G1293">
        <v>0.79900000000000004</v>
      </c>
    </row>
    <row r="1294" spans="2:7" x14ac:dyDescent="0.25">
      <c r="B1294" t="s">
        <v>2080</v>
      </c>
      <c r="C1294" t="s">
        <v>2081</v>
      </c>
      <c r="D1294">
        <v>1</v>
      </c>
      <c r="E1294">
        <v>2</v>
      </c>
      <c r="F1294">
        <v>10</v>
      </c>
      <c r="G1294">
        <v>0.79900000000000004</v>
      </c>
    </row>
    <row r="1295" spans="2:7" x14ac:dyDescent="0.25">
      <c r="B1295" t="s">
        <v>2760</v>
      </c>
      <c r="C1295" t="s">
        <v>2761</v>
      </c>
      <c r="D1295">
        <v>1</v>
      </c>
      <c r="E1295">
        <v>1</v>
      </c>
      <c r="F1295">
        <v>5</v>
      </c>
      <c r="G1295">
        <v>0.79800000000000004</v>
      </c>
    </row>
    <row r="1296" spans="2:7" x14ac:dyDescent="0.25">
      <c r="B1296" t="s">
        <v>2756</v>
      </c>
      <c r="C1296" t="s">
        <v>2757</v>
      </c>
      <c r="D1296">
        <v>1</v>
      </c>
      <c r="E1296">
        <v>1</v>
      </c>
      <c r="F1296">
        <v>4</v>
      </c>
      <c r="G1296">
        <v>0.79800000000000004</v>
      </c>
    </row>
    <row r="1297" spans="2:7" x14ac:dyDescent="0.25">
      <c r="B1297" t="s">
        <v>2754</v>
      </c>
      <c r="C1297" t="s">
        <v>2755</v>
      </c>
      <c r="D1297">
        <v>1</v>
      </c>
      <c r="E1297">
        <v>1</v>
      </c>
      <c r="F1297">
        <v>2</v>
      </c>
      <c r="G1297">
        <v>0.79800000000000004</v>
      </c>
    </row>
    <row r="1298" spans="2:7" x14ac:dyDescent="0.25">
      <c r="B1298" t="s">
        <v>2758</v>
      </c>
      <c r="C1298" t="s">
        <v>2759</v>
      </c>
      <c r="D1298">
        <v>1</v>
      </c>
      <c r="E1298">
        <v>1</v>
      </c>
      <c r="F1298">
        <v>2</v>
      </c>
      <c r="G1298">
        <v>0.79800000000000004</v>
      </c>
    </row>
    <row r="1299" spans="2:7" x14ac:dyDescent="0.25">
      <c r="B1299" t="s">
        <v>1306</v>
      </c>
      <c r="C1299" t="s">
        <v>1307</v>
      </c>
      <c r="D1299">
        <v>1</v>
      </c>
      <c r="E1299">
        <v>1</v>
      </c>
      <c r="F1299">
        <v>6</v>
      </c>
      <c r="G1299">
        <v>0.79500000000000004</v>
      </c>
    </row>
    <row r="1300" spans="2:7" x14ac:dyDescent="0.25">
      <c r="B1300" t="s">
        <v>2258</v>
      </c>
      <c r="C1300" t="s">
        <v>2259</v>
      </c>
      <c r="D1300">
        <v>1</v>
      </c>
      <c r="E1300">
        <v>1</v>
      </c>
      <c r="F1300">
        <v>9</v>
      </c>
      <c r="G1300">
        <v>0.79400000000000004</v>
      </c>
    </row>
    <row r="1301" spans="2:7" x14ac:dyDescent="0.25">
      <c r="B1301" t="s">
        <v>1944</v>
      </c>
      <c r="C1301" t="s">
        <v>1945</v>
      </c>
      <c r="D1301">
        <v>1</v>
      </c>
      <c r="E1301">
        <v>2</v>
      </c>
      <c r="F1301">
        <v>4</v>
      </c>
      <c r="G1301">
        <v>0.79300000000000004</v>
      </c>
    </row>
    <row r="1302" spans="2:7" x14ac:dyDescent="0.25">
      <c r="B1302" t="s">
        <v>2612</v>
      </c>
      <c r="C1302" t="s">
        <v>2613</v>
      </c>
      <c r="D1302">
        <v>1</v>
      </c>
      <c r="E1302">
        <v>1</v>
      </c>
      <c r="F1302">
        <v>9</v>
      </c>
      <c r="G1302">
        <v>0.79100000000000004</v>
      </c>
    </row>
    <row r="1303" spans="2:7" x14ac:dyDescent="0.25">
      <c r="B1303" t="s">
        <v>2116</v>
      </c>
      <c r="C1303" t="s">
        <v>2117</v>
      </c>
      <c r="D1303">
        <v>1</v>
      </c>
      <c r="E1303">
        <v>2</v>
      </c>
      <c r="F1303">
        <v>8</v>
      </c>
      <c r="G1303">
        <v>0.79</v>
      </c>
    </row>
    <row r="1304" spans="2:7" x14ac:dyDescent="0.25">
      <c r="B1304" t="s">
        <v>1882</v>
      </c>
      <c r="C1304" t="s">
        <v>1883</v>
      </c>
      <c r="D1304">
        <v>1</v>
      </c>
      <c r="E1304">
        <v>1</v>
      </c>
      <c r="F1304">
        <v>2</v>
      </c>
      <c r="G1304">
        <v>0.79</v>
      </c>
    </row>
    <row r="1305" spans="2:7" x14ac:dyDescent="0.25">
      <c r="B1305" t="s">
        <v>2028</v>
      </c>
      <c r="C1305" t="s">
        <v>2029</v>
      </c>
      <c r="D1305">
        <v>1</v>
      </c>
      <c r="E1305">
        <v>2</v>
      </c>
      <c r="F1305">
        <v>31</v>
      </c>
      <c r="G1305">
        <v>0.78100000000000003</v>
      </c>
    </row>
    <row r="1306" spans="2:7" x14ac:dyDescent="0.25">
      <c r="B1306" t="s">
        <v>2626</v>
      </c>
      <c r="C1306" t="s">
        <v>2627</v>
      </c>
      <c r="D1306">
        <v>1</v>
      </c>
      <c r="E1306">
        <v>1</v>
      </c>
      <c r="F1306">
        <v>2</v>
      </c>
      <c r="G1306">
        <v>0.77700000000000002</v>
      </c>
    </row>
    <row r="1307" spans="2:7" x14ac:dyDescent="0.25">
      <c r="B1307" t="s">
        <v>1706</v>
      </c>
      <c r="C1307" t="s">
        <v>1707</v>
      </c>
      <c r="D1307">
        <v>1</v>
      </c>
      <c r="E1307">
        <v>1</v>
      </c>
      <c r="F1307">
        <v>22</v>
      </c>
      <c r="G1307">
        <v>0.77600000000000002</v>
      </c>
    </row>
    <row r="1308" spans="2:7" x14ac:dyDescent="0.25">
      <c r="B1308" t="s">
        <v>1708</v>
      </c>
      <c r="C1308" t="s">
        <v>1709</v>
      </c>
      <c r="D1308">
        <v>1</v>
      </c>
      <c r="E1308">
        <v>1</v>
      </c>
      <c r="F1308">
        <v>5</v>
      </c>
      <c r="G1308">
        <v>0.77600000000000002</v>
      </c>
    </row>
    <row r="1309" spans="2:7" x14ac:dyDescent="0.25">
      <c r="B1309" t="s">
        <v>1710</v>
      </c>
      <c r="C1309" t="s">
        <v>1711</v>
      </c>
      <c r="D1309">
        <v>1</v>
      </c>
      <c r="E1309">
        <v>1</v>
      </c>
      <c r="F1309">
        <v>2</v>
      </c>
      <c r="G1309">
        <v>0.77600000000000002</v>
      </c>
    </row>
    <row r="1310" spans="2:7" x14ac:dyDescent="0.25">
      <c r="B1310" t="s">
        <v>1762</v>
      </c>
      <c r="C1310" t="s">
        <v>1763</v>
      </c>
      <c r="D1310">
        <v>1</v>
      </c>
      <c r="E1310">
        <v>1</v>
      </c>
      <c r="F1310">
        <v>15</v>
      </c>
      <c r="G1310">
        <v>0.77300000000000002</v>
      </c>
    </row>
    <row r="1311" spans="2:7" x14ac:dyDescent="0.25">
      <c r="B1311" t="s">
        <v>1764</v>
      </c>
      <c r="C1311" t="s">
        <v>1765</v>
      </c>
      <c r="D1311">
        <v>1</v>
      </c>
      <c r="E1311">
        <v>1</v>
      </c>
      <c r="F1311">
        <v>8</v>
      </c>
      <c r="G1311">
        <v>0.77300000000000002</v>
      </c>
    </row>
    <row r="1312" spans="2:7" x14ac:dyDescent="0.25">
      <c r="B1312" t="s">
        <v>1766</v>
      </c>
      <c r="C1312" t="s">
        <v>1767</v>
      </c>
      <c r="D1312">
        <v>1</v>
      </c>
      <c r="E1312">
        <v>1</v>
      </c>
      <c r="F1312">
        <v>8</v>
      </c>
      <c r="G1312">
        <v>0.77300000000000002</v>
      </c>
    </row>
    <row r="1313" spans="2:7" x14ac:dyDescent="0.25">
      <c r="B1313" t="s">
        <v>2432</v>
      </c>
      <c r="C1313" t="s">
        <v>2433</v>
      </c>
      <c r="D1313">
        <v>1</v>
      </c>
      <c r="E1313">
        <v>1</v>
      </c>
      <c r="F1313">
        <v>2</v>
      </c>
      <c r="G1313">
        <v>0.76800000000000002</v>
      </c>
    </row>
    <row r="1314" spans="2:7" x14ac:dyDescent="0.25">
      <c r="B1314" t="s">
        <v>1628</v>
      </c>
      <c r="C1314" t="s">
        <v>1629</v>
      </c>
      <c r="D1314">
        <v>1</v>
      </c>
      <c r="E1314">
        <v>1</v>
      </c>
      <c r="F1314">
        <v>26</v>
      </c>
      <c r="G1314">
        <v>0.76300000000000001</v>
      </c>
    </row>
    <row r="1315" spans="2:7" x14ac:dyDescent="0.25">
      <c r="B1315" t="s">
        <v>1630</v>
      </c>
      <c r="C1315" t="s">
        <v>1631</v>
      </c>
      <c r="D1315">
        <v>1</v>
      </c>
      <c r="E1315">
        <v>1</v>
      </c>
      <c r="F1315">
        <v>26</v>
      </c>
      <c r="G1315">
        <v>0.76300000000000001</v>
      </c>
    </row>
    <row r="1316" spans="2:7" x14ac:dyDescent="0.25">
      <c r="B1316" t="s">
        <v>1626</v>
      </c>
      <c r="C1316" t="s">
        <v>1627</v>
      </c>
      <c r="D1316">
        <v>1</v>
      </c>
      <c r="E1316">
        <v>1</v>
      </c>
      <c r="F1316">
        <v>14</v>
      </c>
      <c r="G1316">
        <v>0.76300000000000001</v>
      </c>
    </row>
    <row r="1317" spans="2:7" x14ac:dyDescent="0.25">
      <c r="B1317" t="s">
        <v>1624</v>
      </c>
      <c r="C1317" t="s">
        <v>1625</v>
      </c>
      <c r="D1317">
        <v>1</v>
      </c>
      <c r="E1317">
        <v>1</v>
      </c>
      <c r="F1317">
        <v>3</v>
      </c>
      <c r="G1317">
        <v>0.76300000000000001</v>
      </c>
    </row>
    <row r="1318" spans="2:7" x14ac:dyDescent="0.25">
      <c r="B1318" t="s">
        <v>2264</v>
      </c>
      <c r="C1318" t="s">
        <v>2265</v>
      </c>
      <c r="D1318">
        <v>1</v>
      </c>
      <c r="E1318">
        <v>1</v>
      </c>
      <c r="F1318">
        <v>2</v>
      </c>
      <c r="G1318">
        <v>0.76100000000000001</v>
      </c>
    </row>
    <row r="1319" spans="2:7" x14ac:dyDescent="0.25">
      <c r="B1319" t="s">
        <v>2162</v>
      </c>
      <c r="C1319" t="s">
        <v>2163</v>
      </c>
      <c r="D1319">
        <v>1</v>
      </c>
      <c r="E1319">
        <v>1</v>
      </c>
      <c r="F1319">
        <v>7</v>
      </c>
      <c r="G1319">
        <v>0.75800000000000001</v>
      </c>
    </row>
    <row r="1320" spans="2:7" x14ac:dyDescent="0.25">
      <c r="B1320" t="s">
        <v>2164</v>
      </c>
      <c r="C1320" t="s">
        <v>2165</v>
      </c>
      <c r="D1320">
        <v>1</v>
      </c>
      <c r="E1320">
        <v>1</v>
      </c>
      <c r="F1320">
        <v>2</v>
      </c>
      <c r="G1320">
        <v>0.75800000000000001</v>
      </c>
    </row>
    <row r="1321" spans="2:7" x14ac:dyDescent="0.25">
      <c r="B1321" t="s">
        <v>1302</v>
      </c>
      <c r="C1321" t="s">
        <v>1303</v>
      </c>
      <c r="D1321">
        <v>1</v>
      </c>
      <c r="E1321">
        <v>1</v>
      </c>
      <c r="F1321">
        <v>6</v>
      </c>
      <c r="G1321">
        <v>0.75700000000000001</v>
      </c>
    </row>
    <row r="1322" spans="2:7" x14ac:dyDescent="0.25">
      <c r="B1322" t="s">
        <v>2516</v>
      </c>
      <c r="C1322" t="s">
        <v>2517</v>
      </c>
      <c r="D1322">
        <v>1</v>
      </c>
      <c r="E1322">
        <v>1</v>
      </c>
      <c r="F1322">
        <v>12</v>
      </c>
      <c r="G1322">
        <v>0.75600000000000001</v>
      </c>
    </row>
    <row r="1323" spans="2:7" x14ac:dyDescent="0.25">
      <c r="B1323" t="s">
        <v>1852</v>
      </c>
      <c r="C1323" t="s">
        <v>1853</v>
      </c>
      <c r="D1323">
        <v>1</v>
      </c>
      <c r="E1323">
        <v>1</v>
      </c>
      <c r="F1323">
        <v>2</v>
      </c>
      <c r="G1323">
        <v>0.754</v>
      </c>
    </row>
    <row r="1324" spans="2:7" x14ac:dyDescent="0.25">
      <c r="B1324" t="s">
        <v>1510</v>
      </c>
      <c r="C1324" t="s">
        <v>1511</v>
      </c>
      <c r="D1324">
        <v>1</v>
      </c>
      <c r="E1324">
        <v>1</v>
      </c>
      <c r="F1324">
        <v>3</v>
      </c>
      <c r="G1324">
        <v>0.748</v>
      </c>
    </row>
    <row r="1325" spans="2:7" x14ac:dyDescent="0.25">
      <c r="B1325" t="s">
        <v>2782</v>
      </c>
      <c r="C1325" t="s">
        <v>2783</v>
      </c>
      <c r="D1325">
        <v>1</v>
      </c>
      <c r="E1325">
        <v>1</v>
      </c>
      <c r="F1325">
        <v>3</v>
      </c>
      <c r="G1325">
        <v>0.74299999999999999</v>
      </c>
    </row>
    <row r="1326" spans="2:7" x14ac:dyDescent="0.25">
      <c r="B1326" t="s">
        <v>1496</v>
      </c>
      <c r="C1326" t="s">
        <v>1497</v>
      </c>
      <c r="D1326">
        <v>1</v>
      </c>
      <c r="E1326">
        <v>2</v>
      </c>
      <c r="F1326">
        <v>23</v>
      </c>
      <c r="G1326">
        <v>0.74199999999999999</v>
      </c>
    </row>
    <row r="1327" spans="2:7" x14ac:dyDescent="0.25">
      <c r="B1327" t="s">
        <v>2118</v>
      </c>
      <c r="C1327" t="s">
        <v>2119</v>
      </c>
      <c r="D1327">
        <v>1</v>
      </c>
      <c r="E1327">
        <v>1</v>
      </c>
      <c r="F1327">
        <v>2</v>
      </c>
      <c r="G1327">
        <v>0.73899999999999999</v>
      </c>
    </row>
    <row r="1328" spans="2:7" x14ac:dyDescent="0.25">
      <c r="B1328" t="s">
        <v>2466</v>
      </c>
      <c r="C1328" t="s">
        <v>2467</v>
      </c>
      <c r="D1328">
        <v>1</v>
      </c>
      <c r="E1328">
        <v>1</v>
      </c>
      <c r="F1328">
        <v>5</v>
      </c>
      <c r="G1328">
        <v>0.73699999999999999</v>
      </c>
    </row>
    <row r="1329" spans="2:7" x14ac:dyDescent="0.25">
      <c r="B1329" t="s">
        <v>2158</v>
      </c>
      <c r="C1329" t="s">
        <v>2159</v>
      </c>
      <c r="D1329">
        <v>1</v>
      </c>
      <c r="E1329">
        <v>1</v>
      </c>
      <c r="F1329">
        <v>2</v>
      </c>
      <c r="G1329">
        <v>0.73699999999999999</v>
      </c>
    </row>
    <row r="1330" spans="2:7" x14ac:dyDescent="0.25">
      <c r="B1330" t="s">
        <v>2804</v>
      </c>
      <c r="C1330" t="s">
        <v>2805</v>
      </c>
      <c r="D1330">
        <v>1</v>
      </c>
      <c r="E1330">
        <v>1</v>
      </c>
      <c r="F1330">
        <v>11</v>
      </c>
      <c r="G1330">
        <v>0.73199999999999998</v>
      </c>
    </row>
    <row r="1331" spans="2:7" x14ac:dyDescent="0.25">
      <c r="B1331" t="s">
        <v>2762</v>
      </c>
      <c r="C1331" t="s">
        <v>2763</v>
      </c>
      <c r="D1331">
        <v>1</v>
      </c>
      <c r="E1331">
        <v>1</v>
      </c>
      <c r="F1331">
        <v>11</v>
      </c>
      <c r="G1331">
        <v>0.73</v>
      </c>
    </row>
    <row r="1332" spans="2:7" x14ac:dyDescent="0.25">
      <c r="B1332" t="s">
        <v>1592</v>
      </c>
      <c r="C1332" t="s">
        <v>1593</v>
      </c>
      <c r="D1332">
        <v>1</v>
      </c>
      <c r="E1332">
        <v>2</v>
      </c>
      <c r="F1332">
        <v>2</v>
      </c>
      <c r="G1332">
        <v>0.73</v>
      </c>
    </row>
    <row r="1333" spans="2:7" x14ac:dyDescent="0.25">
      <c r="B1333" t="s">
        <v>2444</v>
      </c>
      <c r="C1333" t="s">
        <v>2445</v>
      </c>
      <c r="D1333">
        <v>1</v>
      </c>
      <c r="E1333">
        <v>2</v>
      </c>
      <c r="F1333">
        <v>11</v>
      </c>
      <c r="G1333">
        <v>0.72699999999999998</v>
      </c>
    </row>
    <row r="1334" spans="2:7" x14ac:dyDescent="0.25">
      <c r="B1334" t="s">
        <v>1814</v>
      </c>
      <c r="C1334" t="s">
        <v>1815</v>
      </c>
      <c r="D1334">
        <v>1</v>
      </c>
      <c r="E1334">
        <v>1</v>
      </c>
      <c r="F1334">
        <v>4</v>
      </c>
      <c r="G1334">
        <v>0.72299999999999998</v>
      </c>
    </row>
    <row r="1335" spans="2:7" x14ac:dyDescent="0.25">
      <c r="B1335" t="s">
        <v>1816</v>
      </c>
      <c r="C1335" t="s">
        <v>1817</v>
      </c>
      <c r="D1335">
        <v>1</v>
      </c>
      <c r="E1335">
        <v>1</v>
      </c>
      <c r="F1335">
        <v>3</v>
      </c>
      <c r="G1335">
        <v>0.72299999999999998</v>
      </c>
    </row>
    <row r="1336" spans="2:7" x14ac:dyDescent="0.25">
      <c r="B1336" t="s">
        <v>2888</v>
      </c>
      <c r="C1336" t="s">
        <v>2889</v>
      </c>
      <c r="D1336">
        <v>1</v>
      </c>
      <c r="E1336">
        <v>1</v>
      </c>
      <c r="F1336">
        <v>2</v>
      </c>
      <c r="G1336">
        <v>0.72299999999999998</v>
      </c>
    </row>
    <row r="1337" spans="2:7" x14ac:dyDescent="0.25">
      <c r="B1337" t="s">
        <v>1378</v>
      </c>
      <c r="C1337" t="s">
        <v>1379</v>
      </c>
      <c r="D1337">
        <v>1</v>
      </c>
      <c r="E1337">
        <v>1</v>
      </c>
      <c r="F1337">
        <v>10</v>
      </c>
      <c r="G1337">
        <v>0.72099999999999997</v>
      </c>
    </row>
    <row r="1338" spans="2:7" x14ac:dyDescent="0.25">
      <c r="B1338" t="s">
        <v>2534</v>
      </c>
      <c r="C1338" t="s">
        <v>2535</v>
      </c>
      <c r="D1338">
        <v>1</v>
      </c>
      <c r="E1338">
        <v>1</v>
      </c>
      <c r="F1338">
        <v>4</v>
      </c>
      <c r="G1338">
        <v>0.72</v>
      </c>
    </row>
    <row r="1339" spans="2:7" x14ac:dyDescent="0.25">
      <c r="B1339" t="s">
        <v>1586</v>
      </c>
      <c r="C1339" t="s">
        <v>1587</v>
      </c>
      <c r="D1339">
        <v>1</v>
      </c>
      <c r="E1339">
        <v>1</v>
      </c>
      <c r="F1339">
        <v>4</v>
      </c>
      <c r="G1339">
        <v>0.71699999999999997</v>
      </c>
    </row>
    <row r="1340" spans="2:7" x14ac:dyDescent="0.25">
      <c r="B1340" t="s">
        <v>1584</v>
      </c>
      <c r="C1340" t="s">
        <v>1585</v>
      </c>
      <c r="D1340">
        <v>1</v>
      </c>
      <c r="E1340">
        <v>1</v>
      </c>
      <c r="F1340">
        <v>3</v>
      </c>
      <c r="G1340">
        <v>0.71699999999999997</v>
      </c>
    </row>
    <row r="1341" spans="2:7" x14ac:dyDescent="0.25">
      <c r="B1341" t="s">
        <v>2374</v>
      </c>
      <c r="C1341" t="s">
        <v>2375</v>
      </c>
      <c r="D1341">
        <v>1</v>
      </c>
      <c r="E1341">
        <v>2</v>
      </c>
      <c r="F1341">
        <v>3</v>
      </c>
      <c r="G1341">
        <v>0.71599999999999997</v>
      </c>
    </row>
    <row r="1342" spans="2:7" x14ac:dyDescent="0.25">
      <c r="B1342" t="s">
        <v>2436</v>
      </c>
      <c r="C1342" t="s">
        <v>2437</v>
      </c>
      <c r="D1342">
        <v>1</v>
      </c>
      <c r="E1342">
        <v>1</v>
      </c>
      <c r="F1342">
        <v>10</v>
      </c>
      <c r="G1342">
        <v>0.71399999999999997</v>
      </c>
    </row>
    <row r="1343" spans="2:7" x14ac:dyDescent="0.25">
      <c r="B1343" t="s">
        <v>2498</v>
      </c>
      <c r="C1343" t="s">
        <v>2499</v>
      </c>
      <c r="D1343">
        <v>1</v>
      </c>
      <c r="E1343">
        <v>1</v>
      </c>
      <c r="F1343">
        <v>5</v>
      </c>
      <c r="G1343">
        <v>0.71399999999999997</v>
      </c>
    </row>
    <row r="1344" spans="2:7" x14ac:dyDescent="0.25">
      <c r="B1344" t="s">
        <v>2130</v>
      </c>
      <c r="C1344" t="s">
        <v>2131</v>
      </c>
      <c r="D1344">
        <v>1</v>
      </c>
      <c r="E1344">
        <v>1</v>
      </c>
      <c r="F1344">
        <v>4</v>
      </c>
      <c r="G1344">
        <v>0.71099999999999997</v>
      </c>
    </row>
    <row r="1345" spans="2:7" x14ac:dyDescent="0.25">
      <c r="B1345" t="s">
        <v>1560</v>
      </c>
      <c r="C1345" t="s">
        <v>1561</v>
      </c>
      <c r="D1345">
        <v>1</v>
      </c>
      <c r="E1345">
        <v>2</v>
      </c>
      <c r="F1345">
        <v>41</v>
      </c>
      <c r="G1345">
        <v>0.70499999999999996</v>
      </c>
    </row>
    <row r="1346" spans="2:7" x14ac:dyDescent="0.25">
      <c r="B1346" t="s">
        <v>1324</v>
      </c>
      <c r="C1346" t="s">
        <v>1325</v>
      </c>
      <c r="D1346">
        <v>1</v>
      </c>
      <c r="E1346">
        <v>1</v>
      </c>
      <c r="F1346">
        <v>3</v>
      </c>
      <c r="G1346">
        <v>0.70499999999999996</v>
      </c>
    </row>
    <row r="1347" spans="2:7" x14ac:dyDescent="0.25">
      <c r="B1347" t="s">
        <v>2260</v>
      </c>
      <c r="C1347" t="s">
        <v>2261</v>
      </c>
      <c r="D1347">
        <v>1</v>
      </c>
      <c r="E1347">
        <v>1</v>
      </c>
      <c r="F1347">
        <v>4</v>
      </c>
      <c r="G1347">
        <v>0.70299999999999996</v>
      </c>
    </row>
    <row r="1348" spans="2:7" x14ac:dyDescent="0.25">
      <c r="B1348" t="s">
        <v>1974</v>
      </c>
      <c r="C1348" t="s">
        <v>1975</v>
      </c>
      <c r="D1348">
        <v>1</v>
      </c>
      <c r="E1348">
        <v>1</v>
      </c>
      <c r="F1348">
        <v>2</v>
      </c>
      <c r="G1348">
        <v>0.69</v>
      </c>
    </row>
    <row r="1349" spans="2:7" x14ac:dyDescent="0.25">
      <c r="B1349" t="s">
        <v>2230</v>
      </c>
      <c r="C1349" t="s">
        <v>2231</v>
      </c>
      <c r="D1349">
        <v>1</v>
      </c>
      <c r="E1349">
        <v>1</v>
      </c>
      <c r="F1349">
        <v>2</v>
      </c>
      <c r="G1349">
        <v>0.68799999999999994</v>
      </c>
    </row>
    <row r="1350" spans="2:7" x14ac:dyDescent="0.25">
      <c r="B1350" t="s">
        <v>2752</v>
      </c>
      <c r="C1350" t="s">
        <v>2753</v>
      </c>
      <c r="D1350">
        <v>1</v>
      </c>
      <c r="E1350">
        <v>1</v>
      </c>
      <c r="F1350">
        <v>11</v>
      </c>
      <c r="G1350">
        <v>0.68200000000000005</v>
      </c>
    </row>
    <row r="1351" spans="2:7" x14ac:dyDescent="0.25">
      <c r="B1351" t="s">
        <v>2232</v>
      </c>
      <c r="C1351" t="s">
        <v>2233</v>
      </c>
      <c r="D1351">
        <v>1</v>
      </c>
      <c r="E1351">
        <v>1</v>
      </c>
      <c r="F1351">
        <v>3</v>
      </c>
      <c r="G1351">
        <v>0.67400000000000004</v>
      </c>
    </row>
    <row r="1352" spans="2:7" x14ac:dyDescent="0.25">
      <c r="B1352" t="s">
        <v>2850</v>
      </c>
      <c r="C1352" t="s">
        <v>2851</v>
      </c>
      <c r="D1352">
        <v>1</v>
      </c>
      <c r="E1352">
        <v>1</v>
      </c>
      <c r="F1352">
        <v>19</v>
      </c>
      <c r="G1352">
        <v>0.67100000000000004</v>
      </c>
    </row>
    <row r="1353" spans="2:7" x14ac:dyDescent="0.25">
      <c r="B1353" t="s">
        <v>2848</v>
      </c>
      <c r="C1353" t="s">
        <v>2849</v>
      </c>
      <c r="D1353">
        <v>1</v>
      </c>
      <c r="E1353">
        <v>1</v>
      </c>
      <c r="F1353">
        <v>4</v>
      </c>
      <c r="G1353">
        <v>0.67100000000000004</v>
      </c>
    </row>
    <row r="1354" spans="2:7" x14ac:dyDescent="0.25">
      <c r="B1354" t="s">
        <v>2376</v>
      </c>
      <c r="C1354" t="s">
        <v>2377</v>
      </c>
      <c r="D1354">
        <v>1</v>
      </c>
      <c r="E1354">
        <v>1</v>
      </c>
      <c r="F1354">
        <v>2</v>
      </c>
      <c r="G1354">
        <v>0.67</v>
      </c>
    </row>
    <row r="1355" spans="2:7" x14ac:dyDescent="0.25">
      <c r="B1355" t="s">
        <v>2378</v>
      </c>
      <c r="C1355" t="s">
        <v>2379</v>
      </c>
      <c r="D1355">
        <v>1</v>
      </c>
      <c r="E1355">
        <v>1</v>
      </c>
      <c r="F1355">
        <v>2</v>
      </c>
      <c r="G1355">
        <v>0.67</v>
      </c>
    </row>
    <row r="1356" spans="2:7" x14ac:dyDescent="0.25">
      <c r="B1356" t="s">
        <v>1234</v>
      </c>
      <c r="C1356" t="s">
        <v>1235</v>
      </c>
      <c r="D1356">
        <v>1</v>
      </c>
      <c r="E1356">
        <v>1</v>
      </c>
      <c r="F1356">
        <v>9</v>
      </c>
      <c r="G1356">
        <v>0.66500000000000004</v>
      </c>
    </row>
    <row r="1357" spans="2:7" x14ac:dyDescent="0.25">
      <c r="B1357" t="s">
        <v>1712</v>
      </c>
      <c r="C1357" t="s">
        <v>1713</v>
      </c>
      <c r="D1357">
        <v>1</v>
      </c>
      <c r="E1357">
        <v>1</v>
      </c>
      <c r="F1357">
        <v>5</v>
      </c>
      <c r="G1357">
        <v>0.66300000000000003</v>
      </c>
    </row>
    <row r="1358" spans="2:7" x14ac:dyDescent="0.25">
      <c r="B1358" t="s">
        <v>2764</v>
      </c>
      <c r="C1358" t="s">
        <v>2765</v>
      </c>
      <c r="D1358">
        <v>1</v>
      </c>
      <c r="E1358">
        <v>1</v>
      </c>
      <c r="F1358">
        <v>11</v>
      </c>
      <c r="G1358">
        <v>0.66200000000000003</v>
      </c>
    </row>
    <row r="1359" spans="2:7" x14ac:dyDescent="0.25">
      <c r="B1359" t="s">
        <v>2492</v>
      </c>
      <c r="C1359" t="s">
        <v>2493</v>
      </c>
      <c r="D1359">
        <v>1</v>
      </c>
      <c r="E1359">
        <v>1</v>
      </c>
      <c r="F1359">
        <v>3</v>
      </c>
      <c r="G1359">
        <v>0.66100000000000003</v>
      </c>
    </row>
    <row r="1360" spans="2:7" x14ac:dyDescent="0.25">
      <c r="B1360" t="s">
        <v>1812</v>
      </c>
      <c r="C1360" t="s">
        <v>1813</v>
      </c>
      <c r="D1360">
        <v>1</v>
      </c>
      <c r="E1360">
        <v>1</v>
      </c>
      <c r="F1360">
        <v>3</v>
      </c>
      <c r="G1360">
        <v>0.65800000000000003</v>
      </c>
    </row>
    <row r="1361" spans="2:7" x14ac:dyDescent="0.25">
      <c r="B1361" t="s">
        <v>2350</v>
      </c>
      <c r="C1361" t="s">
        <v>2351</v>
      </c>
      <c r="D1361">
        <v>1</v>
      </c>
      <c r="E1361">
        <v>2</v>
      </c>
      <c r="F1361">
        <v>7</v>
      </c>
      <c r="G1361">
        <v>0.65700000000000003</v>
      </c>
    </row>
    <row r="1362" spans="2:7" x14ac:dyDescent="0.25">
      <c r="B1362" t="s">
        <v>2192</v>
      </c>
      <c r="C1362" t="s">
        <v>2193</v>
      </c>
      <c r="D1362">
        <v>1</v>
      </c>
      <c r="E1362">
        <v>1</v>
      </c>
      <c r="F1362">
        <v>5</v>
      </c>
      <c r="G1362">
        <v>0.65400000000000003</v>
      </c>
    </row>
    <row r="1363" spans="2:7" x14ac:dyDescent="0.25">
      <c r="B1363" t="s">
        <v>2528</v>
      </c>
      <c r="C1363" t="s">
        <v>2529</v>
      </c>
      <c r="D1363">
        <v>1</v>
      </c>
      <c r="E1363">
        <v>2</v>
      </c>
      <c r="F1363">
        <v>9</v>
      </c>
      <c r="G1363">
        <v>0.65</v>
      </c>
    </row>
    <row r="1364" spans="2:7" x14ac:dyDescent="0.25">
      <c r="B1364" t="s">
        <v>1638</v>
      </c>
      <c r="C1364" t="s">
        <v>1639</v>
      </c>
      <c r="D1364">
        <v>1</v>
      </c>
      <c r="E1364">
        <v>1</v>
      </c>
      <c r="F1364">
        <v>24</v>
      </c>
      <c r="G1364">
        <v>0.64700000000000002</v>
      </c>
    </row>
    <row r="1365" spans="2:7" x14ac:dyDescent="0.25">
      <c r="B1365" t="s">
        <v>2020</v>
      </c>
      <c r="C1365" t="s">
        <v>2021</v>
      </c>
      <c r="D1365">
        <v>1</v>
      </c>
      <c r="E1365">
        <v>1</v>
      </c>
      <c r="F1365">
        <v>2</v>
      </c>
      <c r="G1365">
        <v>0.64700000000000002</v>
      </c>
    </row>
    <row r="1366" spans="2:7" x14ac:dyDescent="0.25">
      <c r="B1366" t="s">
        <v>2096</v>
      </c>
      <c r="C1366" t="s">
        <v>2097</v>
      </c>
      <c r="D1366">
        <v>1</v>
      </c>
      <c r="E1366">
        <v>2</v>
      </c>
      <c r="F1366">
        <v>18</v>
      </c>
      <c r="G1366">
        <v>0.64600000000000002</v>
      </c>
    </row>
    <row r="1367" spans="2:7" x14ac:dyDescent="0.25">
      <c r="B1367" t="s">
        <v>2730</v>
      </c>
      <c r="C1367" t="s">
        <v>2731</v>
      </c>
      <c r="D1367">
        <v>1</v>
      </c>
      <c r="E1367">
        <v>2</v>
      </c>
      <c r="F1367">
        <v>10</v>
      </c>
      <c r="G1367">
        <v>0.64600000000000002</v>
      </c>
    </row>
    <row r="1368" spans="2:7" x14ac:dyDescent="0.25">
      <c r="B1368" t="s">
        <v>2098</v>
      </c>
      <c r="C1368" t="s">
        <v>2099</v>
      </c>
      <c r="D1368">
        <v>1</v>
      </c>
      <c r="E1368">
        <v>2</v>
      </c>
      <c r="F1368">
        <v>5</v>
      </c>
      <c r="G1368">
        <v>0.64600000000000002</v>
      </c>
    </row>
    <row r="1369" spans="2:7" x14ac:dyDescent="0.25">
      <c r="B1369" t="s">
        <v>2182</v>
      </c>
      <c r="C1369" t="s">
        <v>2183</v>
      </c>
      <c r="D1369">
        <v>1</v>
      </c>
      <c r="E1369">
        <v>1</v>
      </c>
      <c r="F1369">
        <v>10</v>
      </c>
      <c r="G1369">
        <v>0.64300000000000002</v>
      </c>
    </row>
    <row r="1370" spans="2:7" x14ac:dyDescent="0.25">
      <c r="B1370" t="s">
        <v>2184</v>
      </c>
      <c r="C1370" t="s">
        <v>2185</v>
      </c>
      <c r="D1370">
        <v>1</v>
      </c>
      <c r="E1370">
        <v>1</v>
      </c>
      <c r="F1370">
        <v>2</v>
      </c>
      <c r="G1370">
        <v>0.64300000000000002</v>
      </c>
    </row>
    <row r="1371" spans="2:7" x14ac:dyDescent="0.25">
      <c r="B1371" t="s">
        <v>1470</v>
      </c>
      <c r="C1371" t="s">
        <v>1471</v>
      </c>
      <c r="D1371">
        <v>1</v>
      </c>
      <c r="E1371">
        <v>1</v>
      </c>
      <c r="F1371">
        <v>6</v>
      </c>
      <c r="G1371">
        <v>0.64200000000000002</v>
      </c>
    </row>
    <row r="1372" spans="2:7" x14ac:dyDescent="0.25">
      <c r="B1372" t="s">
        <v>2704</v>
      </c>
      <c r="C1372" t="s">
        <v>2705</v>
      </c>
      <c r="D1372">
        <v>1</v>
      </c>
      <c r="E1372">
        <v>1</v>
      </c>
      <c r="F1372">
        <v>2</v>
      </c>
      <c r="G1372">
        <v>0.64100000000000001</v>
      </c>
    </row>
    <row r="1373" spans="2:7" x14ac:dyDescent="0.25">
      <c r="B1373" t="s">
        <v>1886</v>
      </c>
      <c r="C1373" t="s">
        <v>1887</v>
      </c>
      <c r="D1373">
        <v>1</v>
      </c>
      <c r="E1373">
        <v>1</v>
      </c>
      <c r="F1373">
        <v>5</v>
      </c>
      <c r="G1373">
        <v>0.63700000000000001</v>
      </c>
    </row>
    <row r="1374" spans="2:7" x14ac:dyDescent="0.25">
      <c r="B1374" t="s">
        <v>1884</v>
      </c>
      <c r="C1374" t="s">
        <v>1885</v>
      </c>
      <c r="D1374">
        <v>1</v>
      </c>
      <c r="E1374">
        <v>1</v>
      </c>
      <c r="F1374">
        <v>3</v>
      </c>
      <c r="G1374">
        <v>0.63700000000000001</v>
      </c>
    </row>
    <row r="1375" spans="2:7" x14ac:dyDescent="0.25">
      <c r="B1375" t="s">
        <v>1906</v>
      </c>
      <c r="C1375" t="s">
        <v>1907</v>
      </c>
      <c r="D1375">
        <v>1</v>
      </c>
      <c r="E1375">
        <v>1</v>
      </c>
      <c r="F1375">
        <v>11</v>
      </c>
      <c r="G1375">
        <v>0.63</v>
      </c>
    </row>
    <row r="1376" spans="2:7" x14ac:dyDescent="0.25">
      <c r="B1376" t="s">
        <v>2298</v>
      </c>
      <c r="C1376" t="s">
        <v>2299</v>
      </c>
      <c r="D1376">
        <v>1</v>
      </c>
      <c r="E1376">
        <v>2</v>
      </c>
      <c r="F1376">
        <v>10</v>
      </c>
      <c r="G1376">
        <v>0.629</v>
      </c>
    </row>
    <row r="1377" spans="2:7" x14ac:dyDescent="0.25">
      <c r="B1377" t="s">
        <v>1380</v>
      </c>
      <c r="C1377" t="s">
        <v>1381</v>
      </c>
      <c r="D1377">
        <v>1</v>
      </c>
      <c r="E1377">
        <v>1</v>
      </c>
      <c r="F1377">
        <v>3</v>
      </c>
      <c r="G1377">
        <v>0.629</v>
      </c>
    </row>
    <row r="1378" spans="2:7" x14ac:dyDescent="0.25">
      <c r="B1378" t="s">
        <v>1376</v>
      </c>
      <c r="C1378" t="s">
        <v>1377</v>
      </c>
      <c r="D1378">
        <v>1</v>
      </c>
      <c r="E1378">
        <v>1</v>
      </c>
      <c r="F1378">
        <v>2</v>
      </c>
      <c r="G1378">
        <v>0.629</v>
      </c>
    </row>
    <row r="1379" spans="2:7" x14ac:dyDescent="0.25">
      <c r="B1379" t="s">
        <v>1572</v>
      </c>
      <c r="C1379" t="s">
        <v>1573</v>
      </c>
      <c r="D1379">
        <v>1</v>
      </c>
      <c r="E1379">
        <v>1</v>
      </c>
      <c r="F1379">
        <v>7</v>
      </c>
      <c r="G1379">
        <v>0.628</v>
      </c>
    </row>
    <row r="1380" spans="2:7" x14ac:dyDescent="0.25">
      <c r="B1380" t="s">
        <v>1574</v>
      </c>
      <c r="C1380" t="s">
        <v>1575</v>
      </c>
      <c r="D1380">
        <v>1</v>
      </c>
      <c r="E1380">
        <v>1</v>
      </c>
      <c r="F1380">
        <v>7</v>
      </c>
      <c r="G1380">
        <v>0.628</v>
      </c>
    </row>
    <row r="1381" spans="2:7" x14ac:dyDescent="0.25">
      <c r="B1381" t="s">
        <v>2706</v>
      </c>
      <c r="C1381" t="s">
        <v>2707</v>
      </c>
      <c r="D1381">
        <v>1</v>
      </c>
      <c r="E1381">
        <v>1</v>
      </c>
      <c r="F1381">
        <v>2</v>
      </c>
      <c r="G1381">
        <v>0.628</v>
      </c>
    </row>
    <row r="1382" spans="2:7" x14ac:dyDescent="0.25">
      <c r="B1382" t="s">
        <v>1354</v>
      </c>
      <c r="C1382" t="s">
        <v>1355</v>
      </c>
      <c r="D1382">
        <v>1</v>
      </c>
      <c r="E1382">
        <v>1</v>
      </c>
      <c r="F1382">
        <v>3</v>
      </c>
      <c r="G1382">
        <v>0.622</v>
      </c>
    </row>
    <row r="1383" spans="2:7" x14ac:dyDescent="0.25">
      <c r="B1383" t="s">
        <v>1508</v>
      </c>
      <c r="C1383" t="s">
        <v>1509</v>
      </c>
      <c r="D1383">
        <v>1</v>
      </c>
      <c r="E1383">
        <v>4</v>
      </c>
      <c r="F1383">
        <v>38</v>
      </c>
      <c r="G1383">
        <v>0.61299999999999999</v>
      </c>
    </row>
    <row r="1384" spans="2:7" x14ac:dyDescent="0.25">
      <c r="B1384" t="s">
        <v>1270</v>
      </c>
      <c r="C1384" t="s">
        <v>1271</v>
      </c>
      <c r="D1384">
        <v>1</v>
      </c>
      <c r="E1384">
        <v>2</v>
      </c>
      <c r="F1384">
        <v>27</v>
      </c>
      <c r="G1384">
        <v>0.60799999999999998</v>
      </c>
    </row>
    <row r="1385" spans="2:7" x14ac:dyDescent="0.25">
      <c r="B1385" t="s">
        <v>1272</v>
      </c>
      <c r="C1385" t="s">
        <v>1273</v>
      </c>
      <c r="D1385">
        <v>1</v>
      </c>
      <c r="E1385">
        <v>2</v>
      </c>
      <c r="F1385">
        <v>11</v>
      </c>
      <c r="G1385">
        <v>0.60799999999999998</v>
      </c>
    </row>
    <row r="1386" spans="2:7" x14ac:dyDescent="0.25">
      <c r="B1386" t="s">
        <v>2784</v>
      </c>
      <c r="C1386" t="s">
        <v>2785</v>
      </c>
      <c r="D1386">
        <v>1</v>
      </c>
      <c r="E1386">
        <v>1</v>
      </c>
      <c r="F1386">
        <v>5</v>
      </c>
      <c r="G1386">
        <v>0.60299999999999998</v>
      </c>
    </row>
    <row r="1387" spans="2:7" x14ac:dyDescent="0.25">
      <c r="B1387" t="s">
        <v>1980</v>
      </c>
      <c r="C1387" t="s">
        <v>1981</v>
      </c>
      <c r="D1387">
        <v>1</v>
      </c>
      <c r="E1387">
        <v>1</v>
      </c>
      <c r="F1387">
        <v>30</v>
      </c>
      <c r="G1387">
        <v>0.6</v>
      </c>
    </row>
    <row r="1388" spans="2:7" x14ac:dyDescent="0.25">
      <c r="B1388" t="s">
        <v>2790</v>
      </c>
      <c r="C1388" t="s">
        <v>2791</v>
      </c>
      <c r="D1388">
        <v>1</v>
      </c>
      <c r="E1388">
        <v>1</v>
      </c>
      <c r="F1388">
        <v>7</v>
      </c>
      <c r="G1388">
        <v>0.59299999999999997</v>
      </c>
    </row>
    <row r="1389" spans="2:7" x14ac:dyDescent="0.25">
      <c r="B1389" t="s">
        <v>1486</v>
      </c>
      <c r="C1389" t="s">
        <v>1487</v>
      </c>
      <c r="D1389">
        <v>1</v>
      </c>
      <c r="E1389">
        <v>1</v>
      </c>
      <c r="F1389">
        <v>12</v>
      </c>
      <c r="G1389">
        <v>0.58299999999999996</v>
      </c>
    </row>
    <row r="1390" spans="2:7" x14ac:dyDescent="0.25">
      <c r="B1390" t="s">
        <v>1484</v>
      </c>
      <c r="C1390" t="s">
        <v>1485</v>
      </c>
      <c r="D1390">
        <v>1</v>
      </c>
      <c r="E1390">
        <v>1</v>
      </c>
      <c r="F1390">
        <v>2</v>
      </c>
      <c r="G1390">
        <v>0.58299999999999996</v>
      </c>
    </row>
    <row r="1391" spans="2:7" x14ac:dyDescent="0.25">
      <c r="B1391" t="s">
        <v>2224</v>
      </c>
      <c r="C1391" t="s">
        <v>2225</v>
      </c>
      <c r="D1391">
        <v>1</v>
      </c>
      <c r="E1391">
        <v>1</v>
      </c>
      <c r="F1391">
        <v>2</v>
      </c>
      <c r="G1391">
        <v>0.57999999999999996</v>
      </c>
    </row>
    <row r="1392" spans="2:7" x14ac:dyDescent="0.25">
      <c r="B1392" t="s">
        <v>1894</v>
      </c>
      <c r="C1392" t="s">
        <v>1895</v>
      </c>
      <c r="D1392">
        <v>1</v>
      </c>
      <c r="E1392">
        <v>1</v>
      </c>
      <c r="F1392">
        <v>6</v>
      </c>
      <c r="G1392">
        <v>0.57699999999999996</v>
      </c>
    </row>
    <row r="1393" spans="2:7" x14ac:dyDescent="0.25">
      <c r="B1393" t="s">
        <v>1950</v>
      </c>
      <c r="C1393" t="s">
        <v>1951</v>
      </c>
      <c r="D1393">
        <v>1</v>
      </c>
      <c r="E1393">
        <v>1</v>
      </c>
      <c r="F1393">
        <v>10</v>
      </c>
      <c r="G1393">
        <v>0.57399999999999995</v>
      </c>
    </row>
    <row r="1394" spans="2:7" x14ac:dyDescent="0.25">
      <c r="B1394" t="s">
        <v>2060</v>
      </c>
      <c r="C1394" t="s">
        <v>2061</v>
      </c>
      <c r="D1394">
        <v>1</v>
      </c>
      <c r="E1394">
        <v>1</v>
      </c>
      <c r="F1394">
        <v>2</v>
      </c>
      <c r="G1394">
        <v>0.56499999999999995</v>
      </c>
    </row>
    <row r="1395" spans="2:7" x14ac:dyDescent="0.25">
      <c r="B1395" t="s">
        <v>2332</v>
      </c>
      <c r="C1395" t="s">
        <v>2333</v>
      </c>
      <c r="D1395">
        <v>1</v>
      </c>
      <c r="E1395">
        <v>1</v>
      </c>
      <c r="F1395">
        <v>5</v>
      </c>
      <c r="G1395">
        <v>0.55800000000000005</v>
      </c>
    </row>
    <row r="1396" spans="2:7" x14ac:dyDescent="0.25">
      <c r="B1396" t="s">
        <v>2908</v>
      </c>
      <c r="C1396" t="s">
        <v>2909</v>
      </c>
      <c r="D1396">
        <v>1</v>
      </c>
      <c r="E1396">
        <v>1</v>
      </c>
      <c r="F1396">
        <v>3</v>
      </c>
      <c r="G1396">
        <v>0.54</v>
      </c>
    </row>
    <row r="1397" spans="2:7" x14ac:dyDescent="0.25">
      <c r="B1397" t="s">
        <v>2906</v>
      </c>
      <c r="C1397" t="s">
        <v>2907</v>
      </c>
      <c r="D1397">
        <v>1</v>
      </c>
      <c r="E1397">
        <v>1</v>
      </c>
      <c r="F1397">
        <v>2</v>
      </c>
      <c r="G1397">
        <v>0.54</v>
      </c>
    </row>
    <row r="1398" spans="2:7" x14ac:dyDescent="0.25">
      <c r="B1398" t="s">
        <v>2074</v>
      </c>
      <c r="C1398" t="s">
        <v>2075</v>
      </c>
      <c r="D1398">
        <v>1</v>
      </c>
      <c r="E1398">
        <v>1</v>
      </c>
      <c r="F1398">
        <v>3</v>
      </c>
      <c r="G1398">
        <v>0.53500000000000003</v>
      </c>
    </row>
    <row r="1399" spans="2:7" x14ac:dyDescent="0.25">
      <c r="B1399" t="s">
        <v>1678</v>
      </c>
      <c r="C1399" t="s">
        <v>1679</v>
      </c>
      <c r="D1399">
        <v>1</v>
      </c>
      <c r="E1399">
        <v>1</v>
      </c>
      <c r="F1399">
        <v>3</v>
      </c>
      <c r="G1399">
        <v>0.53400000000000003</v>
      </c>
    </row>
    <row r="1400" spans="2:7" x14ac:dyDescent="0.25">
      <c r="B1400" t="s">
        <v>1680</v>
      </c>
      <c r="C1400" t="s">
        <v>1681</v>
      </c>
      <c r="D1400">
        <v>1</v>
      </c>
      <c r="E1400">
        <v>1</v>
      </c>
      <c r="F1400">
        <v>3</v>
      </c>
      <c r="G1400">
        <v>0.53400000000000003</v>
      </c>
    </row>
    <row r="1401" spans="2:7" x14ac:dyDescent="0.25">
      <c r="B1401" t="s">
        <v>1682</v>
      </c>
      <c r="C1401" t="s">
        <v>1683</v>
      </c>
      <c r="D1401">
        <v>1</v>
      </c>
      <c r="E1401">
        <v>1</v>
      </c>
      <c r="F1401">
        <v>3</v>
      </c>
      <c r="G1401">
        <v>0.53400000000000003</v>
      </c>
    </row>
    <row r="1402" spans="2:7" x14ac:dyDescent="0.25">
      <c r="B1402" t="s">
        <v>1684</v>
      </c>
      <c r="C1402" t="s">
        <v>1685</v>
      </c>
      <c r="D1402">
        <v>1</v>
      </c>
      <c r="E1402">
        <v>1</v>
      </c>
      <c r="F1402">
        <v>3</v>
      </c>
      <c r="G1402">
        <v>0.53400000000000003</v>
      </c>
    </row>
    <row r="1403" spans="2:7" x14ac:dyDescent="0.25">
      <c r="B1403" t="s">
        <v>1686</v>
      </c>
      <c r="C1403" t="s">
        <v>1687</v>
      </c>
      <c r="D1403">
        <v>1</v>
      </c>
      <c r="E1403">
        <v>1</v>
      </c>
      <c r="F1403">
        <v>3</v>
      </c>
      <c r="G1403">
        <v>0.53400000000000003</v>
      </c>
    </row>
    <row r="1404" spans="2:7" x14ac:dyDescent="0.25">
      <c r="B1404" t="s">
        <v>1196</v>
      </c>
      <c r="C1404" t="s">
        <v>1197</v>
      </c>
      <c r="D1404">
        <v>1</v>
      </c>
      <c r="E1404">
        <v>1</v>
      </c>
      <c r="F1404">
        <v>2</v>
      </c>
      <c r="G1404">
        <v>0.53200000000000003</v>
      </c>
    </row>
    <row r="1405" spans="2:7" x14ac:dyDescent="0.25">
      <c r="B1405" t="s">
        <v>1198</v>
      </c>
      <c r="C1405" t="s">
        <v>1199</v>
      </c>
      <c r="D1405">
        <v>1</v>
      </c>
      <c r="E1405">
        <v>1</v>
      </c>
      <c r="F1405">
        <v>2</v>
      </c>
      <c r="G1405">
        <v>0.53200000000000003</v>
      </c>
    </row>
    <row r="1406" spans="2:7" x14ac:dyDescent="0.25">
      <c r="B1406" t="s">
        <v>2226</v>
      </c>
      <c r="C1406" t="s">
        <v>2227</v>
      </c>
      <c r="D1406">
        <v>1</v>
      </c>
      <c r="E1406">
        <v>2</v>
      </c>
      <c r="F1406">
        <v>2</v>
      </c>
      <c r="G1406">
        <v>0.52800000000000002</v>
      </c>
    </row>
    <row r="1407" spans="2:7" x14ac:dyDescent="0.25">
      <c r="B1407" t="s">
        <v>2090</v>
      </c>
      <c r="C1407" t="s">
        <v>2091</v>
      </c>
      <c r="D1407">
        <v>1</v>
      </c>
      <c r="E1407">
        <v>1</v>
      </c>
      <c r="F1407">
        <v>4</v>
      </c>
      <c r="G1407">
        <v>0.52500000000000002</v>
      </c>
    </row>
    <row r="1408" spans="2:7" x14ac:dyDescent="0.25">
      <c r="B1408" t="s">
        <v>1672</v>
      </c>
      <c r="C1408" t="s">
        <v>1673</v>
      </c>
      <c r="D1408">
        <v>1</v>
      </c>
      <c r="E1408">
        <v>1</v>
      </c>
      <c r="F1408">
        <v>3</v>
      </c>
      <c r="G1408">
        <v>0.51700000000000002</v>
      </c>
    </row>
    <row r="1409" spans="2:7" x14ac:dyDescent="0.25">
      <c r="B1409" t="s">
        <v>2294</v>
      </c>
      <c r="C1409" t="s">
        <v>2295</v>
      </c>
      <c r="D1409">
        <v>1</v>
      </c>
      <c r="E1409">
        <v>1</v>
      </c>
      <c r="F1409">
        <v>6</v>
      </c>
      <c r="G1409">
        <v>0.51400000000000001</v>
      </c>
    </row>
    <row r="1410" spans="2:7" x14ac:dyDescent="0.25">
      <c r="B1410" t="s">
        <v>2878</v>
      </c>
      <c r="C1410" t="s">
        <v>2879</v>
      </c>
      <c r="D1410">
        <v>1</v>
      </c>
      <c r="E1410">
        <v>1</v>
      </c>
      <c r="F1410">
        <v>4</v>
      </c>
      <c r="G1410">
        <v>0.51400000000000001</v>
      </c>
    </row>
    <row r="1411" spans="2:7" x14ac:dyDescent="0.25">
      <c r="B1411" t="s">
        <v>1808</v>
      </c>
      <c r="C1411" t="s">
        <v>1809</v>
      </c>
      <c r="D1411">
        <v>1</v>
      </c>
      <c r="E1411">
        <v>2</v>
      </c>
      <c r="F1411">
        <v>2</v>
      </c>
      <c r="G1411">
        <v>0.51400000000000001</v>
      </c>
    </row>
    <row r="1412" spans="2:7" x14ac:dyDescent="0.25">
      <c r="B1412" t="s">
        <v>2296</v>
      </c>
      <c r="C1412" t="s">
        <v>2297</v>
      </c>
      <c r="D1412">
        <v>1</v>
      </c>
      <c r="E1412">
        <v>1</v>
      </c>
      <c r="F1412">
        <v>2</v>
      </c>
      <c r="G1412">
        <v>0.51400000000000001</v>
      </c>
    </row>
    <row r="1413" spans="2:7" x14ac:dyDescent="0.25">
      <c r="B1413" t="s">
        <v>1382</v>
      </c>
      <c r="C1413" t="s">
        <v>1383</v>
      </c>
      <c r="D1413">
        <v>1</v>
      </c>
      <c r="E1413">
        <v>1</v>
      </c>
      <c r="F1413">
        <v>8</v>
      </c>
      <c r="G1413">
        <v>0.50600000000000001</v>
      </c>
    </row>
    <row r="1414" spans="2:7" x14ac:dyDescent="0.25">
      <c r="B1414" t="s">
        <v>2286</v>
      </c>
      <c r="C1414" t="s">
        <v>2287</v>
      </c>
      <c r="D1414">
        <v>1</v>
      </c>
      <c r="E1414">
        <v>1</v>
      </c>
      <c r="F1414">
        <v>4</v>
      </c>
      <c r="G1414">
        <v>0.5</v>
      </c>
    </row>
    <row r="1415" spans="2:7" x14ac:dyDescent="0.25">
      <c r="B1415" t="s">
        <v>2622</v>
      </c>
      <c r="C1415" t="s">
        <v>2623</v>
      </c>
      <c r="D1415">
        <v>1</v>
      </c>
      <c r="E1415">
        <v>2</v>
      </c>
      <c r="F1415">
        <v>7</v>
      </c>
      <c r="G1415">
        <v>0.496</v>
      </c>
    </row>
    <row r="1416" spans="2:7" x14ac:dyDescent="0.25">
      <c r="B1416" t="s">
        <v>2532</v>
      </c>
      <c r="C1416" t="s">
        <v>2533</v>
      </c>
      <c r="D1416">
        <v>1</v>
      </c>
      <c r="E1416">
        <v>1</v>
      </c>
      <c r="F1416">
        <v>10</v>
      </c>
      <c r="G1416">
        <v>0.49</v>
      </c>
    </row>
    <row r="1417" spans="2:7" x14ac:dyDescent="0.25">
      <c r="B1417" t="s">
        <v>1274</v>
      </c>
      <c r="C1417" t="s">
        <v>1275</v>
      </c>
      <c r="D1417">
        <v>1</v>
      </c>
      <c r="E1417">
        <v>1</v>
      </c>
      <c r="F1417">
        <v>2</v>
      </c>
      <c r="G1417">
        <v>0.48099999999999998</v>
      </c>
    </row>
    <row r="1418" spans="2:7" x14ac:dyDescent="0.25">
      <c r="B1418" t="s">
        <v>1896</v>
      </c>
      <c r="C1418" t="s">
        <v>1897</v>
      </c>
      <c r="D1418">
        <v>1</v>
      </c>
      <c r="E1418">
        <v>1</v>
      </c>
      <c r="F1418">
        <v>4</v>
      </c>
      <c r="G1418">
        <v>0.47799999999999998</v>
      </c>
    </row>
    <row r="1419" spans="2:7" x14ac:dyDescent="0.25">
      <c r="B1419" t="s">
        <v>2722</v>
      </c>
      <c r="C1419" t="s">
        <v>2723</v>
      </c>
      <c r="D1419">
        <v>1</v>
      </c>
      <c r="E1419">
        <v>1</v>
      </c>
      <c r="F1419">
        <v>10</v>
      </c>
      <c r="G1419">
        <v>0.47399999999999998</v>
      </c>
    </row>
    <row r="1420" spans="2:7" x14ac:dyDescent="0.25">
      <c r="B1420" t="s">
        <v>2666</v>
      </c>
      <c r="C1420" t="s">
        <v>2667</v>
      </c>
      <c r="D1420">
        <v>1</v>
      </c>
      <c r="E1420">
        <v>2</v>
      </c>
      <c r="F1420">
        <v>3</v>
      </c>
      <c r="G1420">
        <v>0.45700000000000002</v>
      </c>
    </row>
    <row r="1421" spans="2:7" x14ac:dyDescent="0.25">
      <c r="B1421" t="s">
        <v>1260</v>
      </c>
      <c r="C1421" t="s">
        <v>1261</v>
      </c>
      <c r="D1421">
        <v>1</v>
      </c>
      <c r="E1421">
        <v>1</v>
      </c>
      <c r="F1421">
        <v>12</v>
      </c>
      <c r="G1421">
        <v>0.45200000000000001</v>
      </c>
    </row>
    <row r="1422" spans="2:7" x14ac:dyDescent="0.25">
      <c r="B1422" t="s">
        <v>1942</v>
      </c>
      <c r="C1422" t="s">
        <v>1943</v>
      </c>
      <c r="D1422">
        <v>1</v>
      </c>
      <c r="E1422">
        <v>1</v>
      </c>
      <c r="F1422">
        <v>3</v>
      </c>
      <c r="G1422">
        <v>0.44600000000000001</v>
      </c>
    </row>
    <row r="1423" spans="2:7" x14ac:dyDescent="0.25">
      <c r="B1423" t="s">
        <v>1938</v>
      </c>
      <c r="C1423" t="s">
        <v>1939</v>
      </c>
      <c r="D1423">
        <v>1</v>
      </c>
      <c r="E1423">
        <v>1</v>
      </c>
      <c r="F1423">
        <v>2</v>
      </c>
      <c r="G1423">
        <v>0.44600000000000001</v>
      </c>
    </row>
    <row r="1424" spans="2:7" x14ac:dyDescent="0.25">
      <c r="B1424" t="s">
        <v>1940</v>
      </c>
      <c r="C1424" t="s">
        <v>1941</v>
      </c>
      <c r="D1424">
        <v>1</v>
      </c>
      <c r="E1424">
        <v>1</v>
      </c>
      <c r="F1424">
        <v>2</v>
      </c>
      <c r="G1424">
        <v>0.44600000000000001</v>
      </c>
    </row>
    <row r="1425" spans="2:7" x14ac:dyDescent="0.25">
      <c r="B1425" t="s">
        <v>1756</v>
      </c>
      <c r="C1425" t="s">
        <v>1757</v>
      </c>
      <c r="D1425">
        <v>1</v>
      </c>
      <c r="E1425">
        <v>1</v>
      </c>
      <c r="F1425">
        <v>3</v>
      </c>
      <c r="G1425">
        <v>0.437</v>
      </c>
    </row>
    <row r="1426" spans="2:7" x14ac:dyDescent="0.25">
      <c r="B1426" t="s">
        <v>2036</v>
      </c>
      <c r="C1426" t="s">
        <v>2037</v>
      </c>
      <c r="D1426">
        <v>1</v>
      </c>
      <c r="E1426">
        <v>1</v>
      </c>
      <c r="F1426">
        <v>5</v>
      </c>
      <c r="G1426">
        <v>0.432</v>
      </c>
    </row>
    <row r="1427" spans="2:7" x14ac:dyDescent="0.25">
      <c r="B1427" t="s">
        <v>1958</v>
      </c>
      <c r="C1427" t="s">
        <v>1959</v>
      </c>
      <c r="D1427">
        <v>1</v>
      </c>
      <c r="E1427">
        <v>1</v>
      </c>
      <c r="F1427">
        <v>5</v>
      </c>
      <c r="G1427">
        <v>0.42299999999999999</v>
      </c>
    </row>
    <row r="1428" spans="2:7" x14ac:dyDescent="0.25">
      <c r="B1428" t="s">
        <v>2092</v>
      </c>
      <c r="C1428" t="s">
        <v>2093</v>
      </c>
      <c r="D1428">
        <v>1</v>
      </c>
      <c r="E1428">
        <v>3</v>
      </c>
      <c r="F1428">
        <v>8</v>
      </c>
      <c r="G1428">
        <v>0.40600000000000003</v>
      </c>
    </row>
    <row r="1429" spans="2:7" x14ac:dyDescent="0.25">
      <c r="B1429" t="s">
        <v>1312</v>
      </c>
      <c r="C1429" t="s">
        <v>1313</v>
      </c>
      <c r="D1429">
        <v>1</v>
      </c>
      <c r="E1429">
        <v>1</v>
      </c>
      <c r="F1429">
        <v>4</v>
      </c>
      <c r="G1429">
        <v>0.38</v>
      </c>
    </row>
    <row r="1430" spans="2:7" x14ac:dyDescent="0.25">
      <c r="B1430" t="s">
        <v>2900</v>
      </c>
      <c r="C1430" t="s">
        <v>2901</v>
      </c>
      <c r="D1430">
        <v>1</v>
      </c>
      <c r="E1430">
        <v>1</v>
      </c>
      <c r="F1430">
        <v>4</v>
      </c>
      <c r="G1430">
        <v>0.371</v>
      </c>
    </row>
    <row r="1431" spans="2:7" x14ac:dyDescent="0.25">
      <c r="B1431" t="s">
        <v>2902</v>
      </c>
      <c r="C1431" t="s">
        <v>2903</v>
      </c>
      <c r="D1431">
        <v>1</v>
      </c>
      <c r="E1431">
        <v>1</v>
      </c>
      <c r="F1431">
        <v>2</v>
      </c>
      <c r="G1431">
        <v>0.371</v>
      </c>
    </row>
    <row r="1432" spans="2:7" x14ac:dyDescent="0.25">
      <c r="B1432" t="s">
        <v>1248</v>
      </c>
      <c r="C1432" t="s">
        <v>1249</v>
      </c>
      <c r="D1432">
        <v>1</v>
      </c>
      <c r="E1432">
        <v>1</v>
      </c>
      <c r="F1432">
        <v>4</v>
      </c>
      <c r="G1432">
        <v>0.34399999999999997</v>
      </c>
    </row>
    <row r="1433" spans="2:7" x14ac:dyDescent="0.25">
      <c r="B1433" t="s">
        <v>2194</v>
      </c>
      <c r="C1433" t="s">
        <v>2195</v>
      </c>
      <c r="D1433">
        <v>1</v>
      </c>
      <c r="E1433">
        <v>2</v>
      </c>
      <c r="F1433">
        <v>21</v>
      </c>
      <c r="G1433">
        <v>0.32500000000000001</v>
      </c>
    </row>
    <row r="1434" spans="2:7" x14ac:dyDescent="0.25">
      <c r="B1434" t="s">
        <v>1646</v>
      </c>
      <c r="C1434" t="s">
        <v>1647</v>
      </c>
      <c r="D1434">
        <v>1</v>
      </c>
      <c r="E1434">
        <v>2</v>
      </c>
      <c r="F1434">
        <v>2</v>
      </c>
      <c r="G1434">
        <v>0.32100000000000001</v>
      </c>
    </row>
    <row r="1435" spans="2:7" x14ac:dyDescent="0.25">
      <c r="B1435" t="s">
        <v>1644</v>
      </c>
      <c r="C1435" t="s">
        <v>1645</v>
      </c>
      <c r="D1435">
        <v>1</v>
      </c>
      <c r="E1435">
        <v>1</v>
      </c>
      <c r="F1435">
        <v>2</v>
      </c>
      <c r="G1435">
        <v>0.317</v>
      </c>
    </row>
    <row r="1436" spans="2:7" x14ac:dyDescent="0.25">
      <c r="B1436" t="s">
        <v>1616</v>
      </c>
      <c r="C1436" t="s">
        <v>1617</v>
      </c>
      <c r="D1436">
        <v>1</v>
      </c>
      <c r="E1436">
        <v>1</v>
      </c>
      <c r="F1436">
        <v>5</v>
      </c>
      <c r="G1436">
        <v>0.29499999999999998</v>
      </c>
    </row>
    <row r="1437" spans="2:7" x14ac:dyDescent="0.25">
      <c r="B1437" t="s">
        <v>1618</v>
      </c>
      <c r="C1437" t="s">
        <v>1619</v>
      </c>
      <c r="D1437">
        <v>1</v>
      </c>
      <c r="E1437">
        <v>2</v>
      </c>
      <c r="F1437">
        <v>2</v>
      </c>
      <c r="G1437">
        <v>0.29499999999999998</v>
      </c>
    </row>
    <row r="1438" spans="2:7" x14ac:dyDescent="0.25">
      <c r="B1438" t="s">
        <v>1536</v>
      </c>
      <c r="C1438" t="s">
        <v>1537</v>
      </c>
      <c r="D1438">
        <v>1</v>
      </c>
      <c r="E1438">
        <v>2</v>
      </c>
      <c r="F1438">
        <v>2</v>
      </c>
      <c r="G1438">
        <v>0.28999999999999998</v>
      </c>
    </row>
    <row r="1439" spans="2:7" x14ac:dyDescent="0.25">
      <c r="B1439" t="s">
        <v>1532</v>
      </c>
      <c r="C1439" t="s">
        <v>1533</v>
      </c>
      <c r="D1439">
        <v>1</v>
      </c>
      <c r="E1439">
        <v>1</v>
      </c>
      <c r="F1439">
        <v>2</v>
      </c>
      <c r="G1439">
        <v>0.26100000000000001</v>
      </c>
    </row>
    <row r="1440" spans="2:7" x14ac:dyDescent="0.25">
      <c r="B1440" t="s">
        <v>1910</v>
      </c>
      <c r="C1440" t="s">
        <v>1911</v>
      </c>
      <c r="D1440">
        <v>1</v>
      </c>
      <c r="E1440">
        <v>2</v>
      </c>
      <c r="F1440">
        <v>7</v>
      </c>
      <c r="G1440">
        <v>0.26</v>
      </c>
    </row>
    <row r="1441" spans="2:7" x14ac:dyDescent="0.25">
      <c r="B1441" t="s">
        <v>1908</v>
      </c>
      <c r="C1441" t="s">
        <v>1909</v>
      </c>
      <c r="D1441">
        <v>1</v>
      </c>
      <c r="E1441">
        <v>1</v>
      </c>
      <c r="F1441">
        <v>4</v>
      </c>
      <c r="G1441">
        <v>0.251</v>
      </c>
    </row>
    <row r="1442" spans="2:7" x14ac:dyDescent="0.25">
      <c r="B1442" t="s">
        <v>1238</v>
      </c>
      <c r="C1442" t="s">
        <v>1239</v>
      </c>
      <c r="D1442">
        <v>1</v>
      </c>
      <c r="E1442">
        <v>1</v>
      </c>
      <c r="F1442">
        <v>3</v>
      </c>
      <c r="G1442">
        <v>0.24299999999999999</v>
      </c>
    </row>
    <row r="1443" spans="2:7" x14ac:dyDescent="0.25">
      <c r="B1443" t="s">
        <v>2390</v>
      </c>
      <c r="C1443" t="s">
        <v>2391</v>
      </c>
      <c r="D1443">
        <v>1</v>
      </c>
      <c r="E1443">
        <v>1</v>
      </c>
      <c r="F1443">
        <v>2</v>
      </c>
      <c r="G1443">
        <v>0.23100000000000001</v>
      </c>
    </row>
    <row r="1444" spans="2:7" x14ac:dyDescent="0.25">
      <c r="B1444" t="s">
        <v>1702</v>
      </c>
      <c r="C1444" t="s">
        <v>1703</v>
      </c>
      <c r="D1444">
        <v>1</v>
      </c>
      <c r="E1444">
        <v>1</v>
      </c>
      <c r="F1444">
        <v>2</v>
      </c>
      <c r="G1444">
        <v>0.22700000000000001</v>
      </c>
    </row>
    <row r="1445" spans="2:7" x14ac:dyDescent="0.25">
      <c r="B1445" t="s">
        <v>2808</v>
      </c>
      <c r="C1445" t="s">
        <v>2809</v>
      </c>
      <c r="D1445">
        <v>1</v>
      </c>
      <c r="E1445">
        <v>1</v>
      </c>
      <c r="F1445">
        <v>6</v>
      </c>
      <c r="G1445">
        <v>0.215</v>
      </c>
    </row>
    <row r="1446" spans="2:7" x14ac:dyDescent="0.25">
      <c r="B1446" t="s">
        <v>2596</v>
      </c>
      <c r="C1446" t="s">
        <v>2597</v>
      </c>
      <c r="D1446">
        <v>1</v>
      </c>
      <c r="E1446">
        <v>1</v>
      </c>
      <c r="F1446">
        <v>3</v>
      </c>
      <c r="G1446">
        <v>0.20100000000000001</v>
      </c>
    </row>
    <row r="1447" spans="2:7" x14ac:dyDescent="0.25">
      <c r="B1447" t="s">
        <v>2364</v>
      </c>
      <c r="C1447" t="s">
        <v>2365</v>
      </c>
      <c r="D1447">
        <v>1</v>
      </c>
      <c r="E1447">
        <v>1</v>
      </c>
      <c r="F1447">
        <v>3</v>
      </c>
      <c r="G1447">
        <v>0.183</v>
      </c>
    </row>
    <row r="1448" spans="2:7" x14ac:dyDescent="0.25">
      <c r="B1448" t="s">
        <v>2714</v>
      </c>
      <c r="C1448" t="s">
        <v>2715</v>
      </c>
      <c r="D1448">
        <v>1</v>
      </c>
      <c r="E1448">
        <v>1</v>
      </c>
      <c r="F1448">
        <v>7</v>
      </c>
      <c r="G1448">
        <v>0.18</v>
      </c>
    </row>
    <row r="1449" spans="2:7" x14ac:dyDescent="0.25">
      <c r="B1449" t="s">
        <v>1568</v>
      </c>
      <c r="C1449" t="s">
        <v>1569</v>
      </c>
      <c r="D1449">
        <v>1</v>
      </c>
      <c r="E1449">
        <v>1</v>
      </c>
      <c r="F1449">
        <v>11</v>
      </c>
      <c r="G1449">
        <v>0.17299999999999999</v>
      </c>
    </row>
    <row r="1450" spans="2:7" x14ac:dyDescent="0.25">
      <c r="B1450" t="s">
        <v>1268</v>
      </c>
      <c r="C1450" t="s">
        <v>1269</v>
      </c>
      <c r="D1450">
        <v>1</v>
      </c>
      <c r="E1450">
        <v>2</v>
      </c>
      <c r="F1450">
        <v>17</v>
      </c>
      <c r="G1450">
        <v>0.13700000000000001</v>
      </c>
    </row>
    <row r="1451" spans="2:7" x14ac:dyDescent="0.25">
      <c r="B1451" t="s">
        <v>2700</v>
      </c>
      <c r="C1451" t="s">
        <v>2701</v>
      </c>
      <c r="D1451">
        <v>1</v>
      </c>
      <c r="E1451">
        <v>2</v>
      </c>
      <c r="F1451">
        <v>2</v>
      </c>
      <c r="G1451">
        <v>0.13100000000000001</v>
      </c>
    </row>
    <row r="1452" spans="2:7" x14ac:dyDescent="0.25">
      <c r="B1452" t="s">
        <v>1960</v>
      </c>
      <c r="C1452" t="s">
        <v>1961</v>
      </c>
      <c r="D1452">
        <v>1</v>
      </c>
      <c r="E1452">
        <v>1</v>
      </c>
      <c r="F1452">
        <v>2</v>
      </c>
      <c r="G1452">
        <v>0.125</v>
      </c>
    </row>
    <row r="1453" spans="2:7" x14ac:dyDescent="0.25">
      <c r="B1453" t="s">
        <v>2438</v>
      </c>
      <c r="C1453" t="s">
        <v>2439</v>
      </c>
      <c r="D1453">
        <v>1</v>
      </c>
      <c r="E1453">
        <v>3</v>
      </c>
      <c r="F1453">
        <v>13</v>
      </c>
      <c r="G1453">
        <v>0.10100000000000001</v>
      </c>
    </row>
    <row r="1454" spans="2:7" x14ac:dyDescent="0.25">
      <c r="B1454" t="s">
        <v>2702</v>
      </c>
      <c r="C1454" t="s">
        <v>2703</v>
      </c>
      <c r="D1454">
        <v>1</v>
      </c>
      <c r="E1454">
        <v>2</v>
      </c>
      <c r="F1454">
        <v>2</v>
      </c>
      <c r="G1454">
        <v>8.8999999999999996E-2</v>
      </c>
    </row>
    <row r="1455" spans="2:7" x14ac:dyDescent="0.25">
      <c r="B1455" t="s">
        <v>1738</v>
      </c>
      <c r="C1455" t="s">
        <v>1739</v>
      </c>
      <c r="D1455">
        <v>1</v>
      </c>
      <c r="E1455">
        <v>1</v>
      </c>
      <c r="F1455">
        <v>3</v>
      </c>
      <c r="G1455">
        <v>3.6999999999999998E-2</v>
      </c>
    </row>
    <row r="1456" spans="2:7" x14ac:dyDescent="0.25">
      <c r="B1456" t="s">
        <v>1736</v>
      </c>
      <c r="C1456" t="s">
        <v>1737</v>
      </c>
      <c r="D1456">
        <v>1</v>
      </c>
      <c r="E1456">
        <v>1</v>
      </c>
      <c r="F1456">
        <v>2</v>
      </c>
      <c r="G1456">
        <v>3.6999999999999998E-2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AIC-MS_Thermo_DP</dc:creator>
  <cp:lastModifiedBy>Brian Cholewa</cp:lastModifiedBy>
  <dcterms:created xsi:type="dcterms:W3CDTF">2013-10-25T13:59:40Z</dcterms:created>
  <dcterms:modified xsi:type="dcterms:W3CDTF">2014-03-13T15:41:41Z</dcterms:modified>
</cp:coreProperties>
</file>