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Key" sheetId="4" r:id="rId1"/>
    <sheet name="S1.1. Altered proteins" sheetId="1" r:id="rId2"/>
    <sheet name="S1.2. Altered Pathways" sheetId="2" r:id="rId3"/>
    <sheet name="S1.3. Protein group enrichment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<sst xmlns="http://schemas.openxmlformats.org/spreadsheetml/2006/main" count="418" uniqueCount="315">
  <si>
    <t>S.no.</t>
  </si>
  <si>
    <t>Gene ID</t>
  </si>
  <si>
    <t>Uniprot ID</t>
  </si>
  <si>
    <t xml:space="preserve">Description </t>
  </si>
  <si>
    <t>Length</t>
  </si>
  <si>
    <t>IFNG</t>
  </si>
  <si>
    <t>P01579</t>
  </si>
  <si>
    <t>Interferon gamma</t>
  </si>
  <si>
    <t>C8A</t>
  </si>
  <si>
    <t>P07357</t>
  </si>
  <si>
    <t>Complement component C8 alpha chain</t>
  </si>
  <si>
    <t>CRP</t>
  </si>
  <si>
    <t>P02741</t>
  </si>
  <si>
    <t>C-reactive protein</t>
  </si>
  <si>
    <t>CXCL10</t>
  </si>
  <si>
    <t>P02778</t>
  </si>
  <si>
    <t>C-X-C motif chemokine 10</t>
  </si>
  <si>
    <t>IL21</t>
  </si>
  <si>
    <t>Q9HBE4</t>
  </si>
  <si>
    <t>Interleukin-21</t>
  </si>
  <si>
    <t>IL20</t>
  </si>
  <si>
    <t>Q9NYY1</t>
  </si>
  <si>
    <t>Interleukin-20</t>
  </si>
  <si>
    <t>CCL2</t>
  </si>
  <si>
    <t>P13500</t>
  </si>
  <si>
    <t>C-C motif chemokine 2</t>
  </si>
  <si>
    <t>CCL27</t>
  </si>
  <si>
    <t>Q9Y4X3</t>
  </si>
  <si>
    <t>C-C motif chemokine 27</t>
  </si>
  <si>
    <t>C1S</t>
  </si>
  <si>
    <t>P09871</t>
  </si>
  <si>
    <t>Complement C1s subcomponent</t>
  </si>
  <si>
    <t>C5</t>
  </si>
  <si>
    <t>P01031</t>
  </si>
  <si>
    <t>Complement C5</t>
  </si>
  <si>
    <t>HYOU1</t>
  </si>
  <si>
    <t>Q9Y4L1</t>
  </si>
  <si>
    <t>Hypoxia up-regulated protein 1</t>
  </si>
  <si>
    <t>CREB3L3</t>
  </si>
  <si>
    <t>Q68CJ9</t>
  </si>
  <si>
    <t>Cyclic AMP-responsive element-bindi...</t>
  </si>
  <si>
    <t>CPN1</t>
  </si>
  <si>
    <t>Q99829</t>
  </si>
  <si>
    <t>Copine-1</t>
  </si>
  <si>
    <t>AKT1</t>
  </si>
  <si>
    <t>P31749</t>
  </si>
  <si>
    <t>RAC-alpha serine/threonine-protein ...</t>
  </si>
  <si>
    <t>CFB</t>
  </si>
  <si>
    <t>P00751</t>
  </si>
  <si>
    <t>Complement factor B</t>
  </si>
  <si>
    <t>HP</t>
  </si>
  <si>
    <t>P00738</t>
  </si>
  <si>
    <t>Haptoglobin</t>
  </si>
  <si>
    <t>CKM</t>
  </si>
  <si>
    <t>P06732</t>
  </si>
  <si>
    <t>Creatine kinase M-type</t>
  </si>
  <si>
    <t>CXCL8</t>
  </si>
  <si>
    <t>P10145</t>
  </si>
  <si>
    <t>Interleukin-8</t>
  </si>
  <si>
    <t>P15169</t>
  </si>
  <si>
    <t>Carboxypeptidase N catalytic chain</t>
  </si>
  <si>
    <t>CFH</t>
  </si>
  <si>
    <t>P08603</t>
  </si>
  <si>
    <t>Complement factor H</t>
  </si>
  <si>
    <t>CFP</t>
  </si>
  <si>
    <t>P27918</t>
  </si>
  <si>
    <t>Properdin</t>
  </si>
  <si>
    <t>CD274</t>
  </si>
  <si>
    <t>Q9NZQ7</t>
  </si>
  <si>
    <t>Programmed cell death 1 ligand 1</t>
  </si>
  <si>
    <t>APC</t>
  </si>
  <si>
    <t>P25054</t>
  </si>
  <si>
    <t>Adenomatous polyposis coli protein</t>
  </si>
  <si>
    <t>C1R</t>
  </si>
  <si>
    <t>P00736</t>
  </si>
  <si>
    <t>Complement C1r subcomponent</t>
  </si>
  <si>
    <t>AZU1</t>
  </si>
  <si>
    <t>P20160</t>
  </si>
  <si>
    <t>Azurocidin</t>
  </si>
  <si>
    <t>Q9UHF5</t>
  </si>
  <si>
    <t>Interleukin-17B</t>
  </si>
  <si>
    <t>CEACAM1</t>
  </si>
  <si>
    <t>P13688</t>
  </si>
  <si>
    <t>Carcinoembryonic antigen-related ce...</t>
  </si>
  <si>
    <t>CXCR1</t>
  </si>
  <si>
    <t>P25024</t>
  </si>
  <si>
    <t>C-X-C chemokine receptor type 1</t>
  </si>
  <si>
    <t>IL6</t>
  </si>
  <si>
    <t>P05231</t>
  </si>
  <si>
    <t>Interleukin-6</t>
  </si>
  <si>
    <t>LBP</t>
  </si>
  <si>
    <t>P18428</t>
  </si>
  <si>
    <t>Lipopolysaccharide-binding protein</t>
  </si>
  <si>
    <t>LGALS3BP</t>
  </si>
  <si>
    <t>Q08380</t>
  </si>
  <si>
    <t>Galectin-3-binding protein</t>
  </si>
  <si>
    <t>MMP25</t>
  </si>
  <si>
    <t>Q9H239</t>
  </si>
  <si>
    <t>Matrix metalloproteinase-28</t>
  </si>
  <si>
    <t>Q9NPA2</t>
  </si>
  <si>
    <t>Matrix metalloproteinase-25</t>
  </si>
  <si>
    <t>p53</t>
  </si>
  <si>
    <t>P04637</t>
  </si>
  <si>
    <t>Cellular tumor antigen p53</t>
  </si>
  <si>
    <t>PRG3</t>
  </si>
  <si>
    <t>Q8TBJ4</t>
  </si>
  <si>
    <t>Phospholipid phosphatase-related pr...</t>
  </si>
  <si>
    <t>Q9BRQ8</t>
  </si>
  <si>
    <t>Ferroptosis suppressor protein 1</t>
  </si>
  <si>
    <t>Q9Y2Y8</t>
  </si>
  <si>
    <t>Proteoglycan 3</t>
  </si>
  <si>
    <t>Siglec5</t>
  </si>
  <si>
    <t>O15389</t>
  </si>
  <si>
    <t>Sialic acid-binding Ig-like lectin ...</t>
  </si>
  <si>
    <t>STAT3</t>
  </si>
  <si>
    <t>P40763</t>
  </si>
  <si>
    <t>Signal transducer and activator of ...</t>
  </si>
  <si>
    <t>CTSG</t>
  </si>
  <si>
    <t>P08311</t>
  </si>
  <si>
    <t>Cathepsin G</t>
  </si>
  <si>
    <t>DEFA1</t>
  </si>
  <si>
    <t>P59665</t>
  </si>
  <si>
    <t>Neutrophil defensin 1</t>
  </si>
  <si>
    <t>CXCR2</t>
  </si>
  <si>
    <t>P25025</t>
  </si>
  <si>
    <t>C-X-C chemokine receptor type 2</t>
  </si>
  <si>
    <t>ELANE</t>
  </si>
  <si>
    <t>P08246</t>
  </si>
  <si>
    <t>Neutrophil elastase</t>
  </si>
  <si>
    <t>LRG1</t>
  </si>
  <si>
    <t>P02750</t>
  </si>
  <si>
    <t>Leucine-rich alpha-2-glycoprotein</t>
  </si>
  <si>
    <t>MPO</t>
  </si>
  <si>
    <t>P05164</t>
  </si>
  <si>
    <t>Myeloperoxidase</t>
  </si>
  <si>
    <t>NRGN</t>
  </si>
  <si>
    <t>Q92686</t>
  </si>
  <si>
    <t>Neurogranin</t>
  </si>
  <si>
    <t>PRTN3</t>
  </si>
  <si>
    <t>P24158</t>
  </si>
  <si>
    <t>Myeloblastin</t>
  </si>
  <si>
    <t>SAA1</t>
  </si>
  <si>
    <t>P0DJI8</t>
  </si>
  <si>
    <t>Serum amyloid A-1 protein</t>
  </si>
  <si>
    <t>SAA2</t>
  </si>
  <si>
    <t>P0DJI9</t>
  </si>
  <si>
    <t>Serum amyloid A-2 proteincur</t>
  </si>
  <si>
    <t>SERPIND1</t>
  </si>
  <si>
    <t>P05546</t>
  </si>
  <si>
    <t>Heparin cofactor 2</t>
  </si>
  <si>
    <t>TRAF6</t>
  </si>
  <si>
    <t>Q9Y4K3</t>
  </si>
  <si>
    <t>TNF receptor-associated factor 6</t>
  </si>
  <si>
    <t>UMOD</t>
  </si>
  <si>
    <t>P07911</t>
  </si>
  <si>
    <t>Uromodulin</t>
  </si>
  <si>
    <t>IGHG1</t>
  </si>
  <si>
    <t>P01857</t>
  </si>
  <si>
    <t>Immunoglobulin heavy constant gamma...</t>
  </si>
  <si>
    <t>HLA-DRB4</t>
  </si>
  <si>
    <t>P13762</t>
  </si>
  <si>
    <t>HLA class II histocompatibility ant...</t>
  </si>
  <si>
    <t>C6</t>
  </si>
  <si>
    <t>P13671</t>
  </si>
  <si>
    <t>Complement component C6</t>
  </si>
  <si>
    <t>C1QBP</t>
  </si>
  <si>
    <t>Q07021</t>
  </si>
  <si>
    <t>Complement component 1 Q subcompone...</t>
  </si>
  <si>
    <t>CARD11</t>
  </si>
  <si>
    <t>Q9BXL7</t>
  </si>
  <si>
    <t>Caspase recruitment domain-containi...</t>
  </si>
  <si>
    <t>FYN</t>
  </si>
  <si>
    <t>P06241</t>
  </si>
  <si>
    <t>Tyrosine-protein kinase Fyn</t>
  </si>
  <si>
    <t>CD276</t>
  </si>
  <si>
    <t>Q5ZPR3</t>
  </si>
  <si>
    <t>CD276 antigen</t>
  </si>
  <si>
    <t>HLA-DRB1</t>
  </si>
  <si>
    <t>P01911</t>
  </si>
  <si>
    <t>CD177</t>
  </si>
  <si>
    <t>Q8N6Q3</t>
  </si>
  <si>
    <t>CD177 antigen</t>
  </si>
  <si>
    <t>BTN3A1</t>
  </si>
  <si>
    <t>O00481</t>
  </si>
  <si>
    <t>Butyrophilin subfamily 3 member A1</t>
  </si>
  <si>
    <t>HLA-DRA</t>
  </si>
  <si>
    <t>P01903</t>
  </si>
  <si>
    <t>CD247</t>
  </si>
  <si>
    <t>P20963</t>
  </si>
  <si>
    <t>T-cell surface glycoprotein CD3 zet...</t>
  </si>
  <si>
    <t>CD8b</t>
  </si>
  <si>
    <t>P10966</t>
  </si>
  <si>
    <t>T-cell surface glycoprotein CD8 bet...</t>
  </si>
  <si>
    <t>HBD</t>
  </si>
  <si>
    <t>P02042</t>
  </si>
  <si>
    <t>Hemoglobin subunit delta</t>
  </si>
  <si>
    <t>IGLL1</t>
  </si>
  <si>
    <t>P15814</t>
  </si>
  <si>
    <t>Immunoglobulin lambda-like polypept...</t>
  </si>
  <si>
    <t>CD2</t>
  </si>
  <si>
    <t>P06729</t>
  </si>
  <si>
    <t>T-cell surface antigen CD2</t>
  </si>
  <si>
    <t>HLA-DRB5</t>
  </si>
  <si>
    <t>Q30154</t>
  </si>
  <si>
    <t>CD3g</t>
  </si>
  <si>
    <t>P09693</t>
  </si>
  <si>
    <t>T-cell surface glycoprotein CD3 gam...</t>
  </si>
  <si>
    <t>CD4</t>
  </si>
  <si>
    <t>P01730</t>
  </si>
  <si>
    <t>T-cell surface glycoprotein CD4</t>
  </si>
  <si>
    <t>HRG</t>
  </si>
  <si>
    <t>P04196</t>
  </si>
  <si>
    <t>Histidine-rich glycoprotein</t>
  </si>
  <si>
    <t>IGHE</t>
  </si>
  <si>
    <t>P01854</t>
  </si>
  <si>
    <t>Immunoglobulin heavy constant epsil...</t>
  </si>
  <si>
    <t>IGLC2</t>
  </si>
  <si>
    <t>P0DOY2</t>
  </si>
  <si>
    <t>Immunoglobulin lambda constant 2</t>
  </si>
  <si>
    <t>GP1BA</t>
  </si>
  <si>
    <t>P07359</t>
  </si>
  <si>
    <t>Platelet glycoprotein Ib alpha chai...</t>
  </si>
  <si>
    <t>CD8a</t>
  </si>
  <si>
    <t>P01732</t>
  </si>
  <si>
    <t>T-cell surface glycoprotein CD8 alp...</t>
  </si>
  <si>
    <t>CD3e</t>
  </si>
  <si>
    <t>P07766</t>
  </si>
  <si>
    <t>T-cell surface glycoprotein CD3 eps...</t>
  </si>
  <si>
    <t>IGHG2</t>
  </si>
  <si>
    <t>P01859</t>
  </si>
  <si>
    <t>IGHG4</t>
  </si>
  <si>
    <t>P01861</t>
  </si>
  <si>
    <t>LCK</t>
  </si>
  <si>
    <t>P06239</t>
  </si>
  <si>
    <t>Tyrosine-protein kinase Lck</t>
  </si>
  <si>
    <t>PF4</t>
  </si>
  <si>
    <t>P02776</t>
  </si>
  <si>
    <t>Platelet factor 4</t>
  </si>
  <si>
    <t>RAC1</t>
  </si>
  <si>
    <t>P63000</t>
  </si>
  <si>
    <t>Ras-related C3 botulinum toxin subs...</t>
  </si>
  <si>
    <t>SERPINA5</t>
  </si>
  <si>
    <t>P05154</t>
  </si>
  <si>
    <t>Plasma serine protease inhibitor</t>
  </si>
  <si>
    <t>SKAP1</t>
  </si>
  <si>
    <t>Q86WV1</t>
  </si>
  <si>
    <t>Src kinase-associated phosphoprotei...</t>
  </si>
  <si>
    <t>TRAC</t>
  </si>
  <si>
    <t>P01848</t>
  </si>
  <si>
    <t>T cell receptor alpha chain constan...</t>
  </si>
  <si>
    <t>TRBC1</t>
  </si>
  <si>
    <t>P01850</t>
  </si>
  <si>
    <t>T cell receptor beta constant 1</t>
  </si>
  <si>
    <t>TYROBP</t>
  </si>
  <si>
    <t>O43914</t>
  </si>
  <si>
    <t>TYRO protein tyrosine kinase-bindin...</t>
  </si>
  <si>
    <t>ZAP70</t>
  </si>
  <si>
    <t>P43403</t>
  </si>
  <si>
    <t>Tyrosine-protein kinase ZAP-70</t>
  </si>
  <si>
    <t xml:space="preserve">Alteration </t>
  </si>
  <si>
    <t xml:space="preserve">Up </t>
  </si>
  <si>
    <t>Down</t>
  </si>
  <si>
    <t xml:space="preserve">S.no. </t>
  </si>
  <si>
    <t>Protein class</t>
  </si>
  <si>
    <t xml:space="preserve">Contribution </t>
  </si>
  <si>
    <t xml:space="preserve">Apoptosis signaling pathway </t>
  </si>
  <si>
    <t xml:space="preserve">Integrin signalling pathway </t>
  </si>
  <si>
    <t xml:space="preserve">Wnt signaling pathway </t>
  </si>
  <si>
    <t>FGF signaling pathway</t>
  </si>
  <si>
    <t xml:space="preserve">Angiogenesis </t>
  </si>
  <si>
    <t xml:space="preserve">EGF receptor signaling pathway </t>
  </si>
  <si>
    <t>Blood coagulation</t>
  </si>
  <si>
    <t xml:space="preserve">Axon guidance </t>
  </si>
  <si>
    <t>Ras-MAPK pathway</t>
  </si>
  <si>
    <t xml:space="preserve">CCKR signaling map </t>
  </si>
  <si>
    <t xml:space="preserve">Interleukin signaling pathway </t>
  </si>
  <si>
    <t xml:space="preserve">p53 pathway </t>
  </si>
  <si>
    <t xml:space="preserve">Miscelleanous pathways </t>
  </si>
  <si>
    <t>Immune system stimulating pathway</t>
  </si>
  <si>
    <t>T cell activation</t>
  </si>
  <si>
    <t xml:space="preserve">Inflammation mediated by chemokine and cytokine signaling pathway </t>
  </si>
  <si>
    <t>p38 MAPK pathway</t>
  </si>
  <si>
    <t xml:space="preserve">Ras Pathway </t>
  </si>
  <si>
    <t xml:space="preserve">JAK/STAT signaling pathway </t>
  </si>
  <si>
    <t xml:space="preserve">Interferon-gamma signaling pathway </t>
  </si>
  <si>
    <t xml:space="preserve">Insulin/IGF pathway-protein kinase B signaling cascade </t>
  </si>
  <si>
    <t xml:space="preserve">Hypoxia response via HIF activation </t>
  </si>
  <si>
    <t xml:space="preserve">Heterotrimeric G-protein signaling pathway-Gi alpha and Gs alpha mediated pathway </t>
  </si>
  <si>
    <t xml:space="preserve">Transcription regulation by bZIP transcription factor </t>
  </si>
  <si>
    <t xml:space="preserve">Toll receptor signaling pathway </t>
  </si>
  <si>
    <t xml:space="preserve">FAS signaling pathway </t>
  </si>
  <si>
    <t>Endothelin signaling pathway</t>
  </si>
  <si>
    <t xml:space="preserve">Cytoskeletal regulation by Rho GTPase </t>
  </si>
  <si>
    <t xml:space="preserve">PI3 kinase pathway </t>
  </si>
  <si>
    <t xml:space="preserve">PDGF signaling pathway </t>
  </si>
  <si>
    <t xml:space="preserve">Cadherin signaling pathway </t>
  </si>
  <si>
    <t xml:space="preserve">B cell activation </t>
  </si>
  <si>
    <t>Contribution percentage</t>
  </si>
  <si>
    <t xml:space="preserve">Protein modifying enzyme </t>
  </si>
  <si>
    <t>Scaffold/adaptor/cell adhesion protein</t>
  </si>
  <si>
    <t xml:space="preserve">Protein-binding activity modulator </t>
  </si>
  <si>
    <t xml:space="preserve">Transmembrane signal receptor </t>
  </si>
  <si>
    <t xml:space="preserve">Defense/immunity protein </t>
  </si>
  <si>
    <t xml:space="preserve">Gene-specific transcriptional regulator </t>
  </si>
  <si>
    <t>Metabolite interconversion enzyme</t>
  </si>
  <si>
    <t>S1.1.</t>
  </si>
  <si>
    <t>Table S1.1. List of altered proteins from published research articles</t>
  </si>
  <si>
    <t>S1.2.</t>
  </si>
  <si>
    <t>S1.3.</t>
  </si>
  <si>
    <t>List of significantly altered proteins from the published research articles</t>
  </si>
  <si>
    <t>List of affected pathways from the literarure based significantly altered proteins</t>
  </si>
  <si>
    <t>List of Enrichment analysis from the literarure based significantly altered proteins</t>
  </si>
  <si>
    <t>Table S1.2. List of affected pathways from the literarure based significantly altered proteins</t>
  </si>
  <si>
    <t>Table S1.3. List of Enrichment analysis from the literarure based significantly altered proteins</t>
  </si>
  <si>
    <t>Table S1: List of altered Proteins from published research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</si>
</sst>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0" sqref="B20"/>
    </sheetView>
  </sheetViews>
  <sheetFormatPr defaultRowHeight="14.4" x14ac:dyDescent="0.3"/>
  <cols>
    <col min="1" max="1" width="5.21875" customWidth="1"/>
    <col min="2" max="2" width="67.21875" customWidth="1"/>
  </cols>
  <sheetData>
    <row r="1" spans="1:2" x14ac:dyDescent="0.3">
      <c r="A1" t="s">
        <v>314</v>
      </c>
    </row>
    <row r="3" spans="1:2" x14ac:dyDescent="0.3">
      <c r="A3" t="s">
        <v>305</v>
      </c>
      <c r="B3" t="s">
        <v>309</v>
      </c>
    </row>
    <row r="4" spans="1:2" x14ac:dyDescent="0.3">
      <c r="A4" t="s">
        <v>307</v>
      </c>
      <c r="B4" t="s">
        <v>310</v>
      </c>
    </row>
    <row r="5" spans="1:2" x14ac:dyDescent="0.3">
      <c r="A5" t="s">
        <v>308</v>
      </c>
      <c r="B5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19" workbookViewId="0">
      <selection activeCell="F35" sqref="F35"/>
    </sheetView>
  </sheetViews>
  <sheetFormatPr defaultRowHeight="14.4" x14ac:dyDescent="0.3"/>
  <cols>
    <col min="1" max="3" width="8.88671875" style="10"/>
    <col min="4" max="4" width="37.77734375" style="10" bestFit="1" customWidth="1"/>
    <col min="5" max="16384" width="8.88671875" style="10"/>
  </cols>
  <sheetData>
    <row r="1" spans="1:6" x14ac:dyDescent="0.3">
      <c r="A1" s="10" t="s">
        <v>306</v>
      </c>
    </row>
    <row r="3" spans="1:6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259</v>
      </c>
    </row>
    <row r="4" spans="1:6" x14ac:dyDescent="0.3">
      <c r="A4" s="11">
        <v>1</v>
      </c>
      <c r="B4" s="11" t="s">
        <v>5</v>
      </c>
      <c r="C4" s="11" t="s">
        <v>6</v>
      </c>
      <c r="D4" s="11" t="s">
        <v>7</v>
      </c>
      <c r="E4" s="11">
        <v>166</v>
      </c>
      <c r="F4" s="11" t="s">
        <v>260</v>
      </c>
    </row>
    <row r="5" spans="1:6" x14ac:dyDescent="0.3">
      <c r="A5" s="11">
        <v>2</v>
      </c>
      <c r="B5" s="11" t="s">
        <v>8</v>
      </c>
      <c r="C5" s="11" t="s">
        <v>9</v>
      </c>
      <c r="D5" s="11" t="s">
        <v>10</v>
      </c>
      <c r="E5" s="11">
        <v>584</v>
      </c>
      <c r="F5" s="11" t="s">
        <v>260</v>
      </c>
    </row>
    <row r="6" spans="1:6" x14ac:dyDescent="0.3">
      <c r="A6" s="11">
        <v>3</v>
      </c>
      <c r="B6" s="11" t="s">
        <v>11</v>
      </c>
      <c r="C6" s="11" t="s">
        <v>12</v>
      </c>
      <c r="D6" s="11" t="s">
        <v>13</v>
      </c>
      <c r="E6" s="11">
        <v>224</v>
      </c>
      <c r="F6" s="11" t="s">
        <v>260</v>
      </c>
    </row>
    <row r="7" spans="1:6" x14ac:dyDescent="0.3">
      <c r="A7" s="11">
        <v>4</v>
      </c>
      <c r="B7" s="11" t="s">
        <v>14</v>
      </c>
      <c r="C7" s="11" t="s">
        <v>15</v>
      </c>
      <c r="D7" s="11" t="s">
        <v>16</v>
      </c>
      <c r="E7" s="11">
        <v>98</v>
      </c>
      <c r="F7" s="11" t="s">
        <v>260</v>
      </c>
    </row>
    <row r="8" spans="1:6" x14ac:dyDescent="0.3">
      <c r="A8" s="11">
        <v>5</v>
      </c>
      <c r="B8" s="11" t="s">
        <v>17</v>
      </c>
      <c r="C8" s="11" t="s">
        <v>18</v>
      </c>
      <c r="D8" s="11" t="s">
        <v>19</v>
      </c>
      <c r="E8" s="11">
        <v>162</v>
      </c>
      <c r="F8" s="11" t="s">
        <v>260</v>
      </c>
    </row>
    <row r="9" spans="1:6" x14ac:dyDescent="0.3">
      <c r="A9" s="11">
        <v>6</v>
      </c>
      <c r="B9" s="11" t="s">
        <v>20</v>
      </c>
      <c r="C9" s="11" t="s">
        <v>21</v>
      </c>
      <c r="D9" s="11" t="s">
        <v>22</v>
      </c>
      <c r="E9" s="11">
        <v>176</v>
      </c>
      <c r="F9" s="11" t="s">
        <v>260</v>
      </c>
    </row>
    <row r="10" spans="1:6" x14ac:dyDescent="0.3">
      <c r="A10" s="11">
        <v>7</v>
      </c>
      <c r="B10" s="11" t="s">
        <v>23</v>
      </c>
      <c r="C10" s="11" t="s">
        <v>24</v>
      </c>
      <c r="D10" s="11" t="s">
        <v>25</v>
      </c>
      <c r="E10" s="11">
        <v>99</v>
      </c>
      <c r="F10" s="11" t="s">
        <v>260</v>
      </c>
    </row>
    <row r="11" spans="1:6" x14ac:dyDescent="0.3">
      <c r="A11" s="11">
        <v>8</v>
      </c>
      <c r="B11" s="11" t="s">
        <v>26</v>
      </c>
      <c r="C11" s="11" t="s">
        <v>27</v>
      </c>
      <c r="D11" s="11" t="s">
        <v>28</v>
      </c>
      <c r="E11" s="11">
        <v>112</v>
      </c>
      <c r="F11" s="11" t="s">
        <v>260</v>
      </c>
    </row>
    <row r="12" spans="1:6" x14ac:dyDescent="0.3">
      <c r="A12" s="11">
        <v>9</v>
      </c>
      <c r="B12" s="11" t="s">
        <v>29</v>
      </c>
      <c r="C12" s="11" t="s">
        <v>30</v>
      </c>
      <c r="D12" s="11" t="s">
        <v>31</v>
      </c>
      <c r="E12" s="11">
        <v>688</v>
      </c>
      <c r="F12" s="11" t="s">
        <v>260</v>
      </c>
    </row>
    <row r="13" spans="1:6" x14ac:dyDescent="0.3">
      <c r="A13" s="11">
        <v>10</v>
      </c>
      <c r="B13" s="11" t="s">
        <v>32</v>
      </c>
      <c r="C13" s="11" t="s">
        <v>33</v>
      </c>
      <c r="D13" s="11" t="s">
        <v>34</v>
      </c>
      <c r="E13" s="11">
        <v>1676</v>
      </c>
      <c r="F13" s="11" t="s">
        <v>260</v>
      </c>
    </row>
    <row r="14" spans="1:6" x14ac:dyDescent="0.3">
      <c r="A14" s="11">
        <v>11</v>
      </c>
      <c r="B14" s="11" t="s">
        <v>35</v>
      </c>
      <c r="C14" s="11" t="s">
        <v>36</v>
      </c>
      <c r="D14" s="11" t="s">
        <v>37</v>
      </c>
      <c r="E14" s="11">
        <v>999</v>
      </c>
      <c r="F14" s="11" t="s">
        <v>260</v>
      </c>
    </row>
    <row r="15" spans="1:6" x14ac:dyDescent="0.3">
      <c r="A15" s="11">
        <v>12</v>
      </c>
      <c r="B15" s="11" t="s">
        <v>38</v>
      </c>
      <c r="C15" s="11" t="s">
        <v>39</v>
      </c>
      <c r="D15" s="11" t="s">
        <v>40</v>
      </c>
      <c r="E15" s="11">
        <v>461</v>
      </c>
      <c r="F15" s="11" t="s">
        <v>260</v>
      </c>
    </row>
    <row r="16" spans="1:6" x14ac:dyDescent="0.3">
      <c r="A16" s="11">
        <v>13</v>
      </c>
      <c r="B16" s="11" t="s">
        <v>41</v>
      </c>
      <c r="C16" s="11" t="s">
        <v>42</v>
      </c>
      <c r="D16" s="11" t="s">
        <v>43</v>
      </c>
      <c r="E16" s="11">
        <v>537</v>
      </c>
      <c r="F16" s="11" t="s">
        <v>260</v>
      </c>
    </row>
    <row r="17" spans="1:6" x14ac:dyDescent="0.3">
      <c r="A17" s="11">
        <v>14</v>
      </c>
      <c r="B17" s="11" t="s">
        <v>44</v>
      </c>
      <c r="C17" s="11" t="s">
        <v>45</v>
      </c>
      <c r="D17" s="11" t="s">
        <v>46</v>
      </c>
      <c r="E17" s="11">
        <v>480</v>
      </c>
      <c r="F17" s="11" t="s">
        <v>260</v>
      </c>
    </row>
    <row r="18" spans="1:6" x14ac:dyDescent="0.3">
      <c r="A18" s="11">
        <v>15</v>
      </c>
      <c r="B18" s="11" t="s">
        <v>47</v>
      </c>
      <c r="C18" s="11" t="s">
        <v>48</v>
      </c>
      <c r="D18" s="11" t="s">
        <v>49</v>
      </c>
      <c r="E18" s="11">
        <v>764</v>
      </c>
      <c r="F18" s="11" t="s">
        <v>260</v>
      </c>
    </row>
    <row r="19" spans="1:6" x14ac:dyDescent="0.3">
      <c r="A19" s="11">
        <v>16</v>
      </c>
      <c r="B19" s="11" t="s">
        <v>50</v>
      </c>
      <c r="C19" s="11" t="s">
        <v>51</v>
      </c>
      <c r="D19" s="11" t="s">
        <v>52</v>
      </c>
      <c r="E19" s="11">
        <v>406</v>
      </c>
      <c r="F19" s="11" t="s">
        <v>260</v>
      </c>
    </row>
    <row r="20" spans="1:6" x14ac:dyDescent="0.3">
      <c r="A20" s="11">
        <v>17</v>
      </c>
      <c r="B20" s="11" t="s">
        <v>53</v>
      </c>
      <c r="C20" s="11" t="s">
        <v>54</v>
      </c>
      <c r="D20" s="11" t="s">
        <v>55</v>
      </c>
      <c r="E20" s="11">
        <v>381</v>
      </c>
      <c r="F20" s="11" t="s">
        <v>260</v>
      </c>
    </row>
    <row r="21" spans="1:6" x14ac:dyDescent="0.3">
      <c r="A21" s="11">
        <v>18</v>
      </c>
      <c r="B21" s="11" t="s">
        <v>56</v>
      </c>
      <c r="C21" s="11" t="s">
        <v>57</v>
      </c>
      <c r="D21" s="11" t="s">
        <v>58</v>
      </c>
      <c r="E21" s="11">
        <v>99</v>
      </c>
      <c r="F21" s="11" t="s">
        <v>260</v>
      </c>
    </row>
    <row r="22" spans="1:6" x14ac:dyDescent="0.3">
      <c r="A22" s="11">
        <v>19</v>
      </c>
      <c r="B22" s="11" t="s">
        <v>41</v>
      </c>
      <c r="C22" s="11" t="s">
        <v>59</v>
      </c>
      <c r="D22" s="11" t="s">
        <v>60</v>
      </c>
      <c r="E22" s="11">
        <v>458</v>
      </c>
      <c r="F22" s="11" t="s">
        <v>260</v>
      </c>
    </row>
    <row r="23" spans="1:6" x14ac:dyDescent="0.3">
      <c r="A23" s="11">
        <v>20</v>
      </c>
      <c r="B23" s="11" t="s">
        <v>61</v>
      </c>
      <c r="C23" s="11" t="s">
        <v>62</v>
      </c>
      <c r="D23" s="11" t="s">
        <v>63</v>
      </c>
      <c r="E23" s="11">
        <v>1231</v>
      </c>
      <c r="F23" s="11" t="s">
        <v>260</v>
      </c>
    </row>
    <row r="24" spans="1:6" x14ac:dyDescent="0.3">
      <c r="A24" s="11">
        <v>21</v>
      </c>
      <c r="B24" s="11" t="s">
        <v>64</v>
      </c>
      <c r="C24" s="11" t="s">
        <v>65</v>
      </c>
      <c r="D24" s="11" t="s">
        <v>66</v>
      </c>
      <c r="E24" s="11">
        <v>469</v>
      </c>
      <c r="F24" s="11" t="s">
        <v>260</v>
      </c>
    </row>
    <row r="25" spans="1:6" x14ac:dyDescent="0.3">
      <c r="A25" s="11">
        <v>22</v>
      </c>
      <c r="B25" s="11" t="s">
        <v>67</v>
      </c>
      <c r="C25" s="11" t="s">
        <v>68</v>
      </c>
      <c r="D25" s="11" t="s">
        <v>69</v>
      </c>
      <c r="E25" s="11">
        <v>290</v>
      </c>
      <c r="F25" s="11" t="s">
        <v>260</v>
      </c>
    </row>
    <row r="26" spans="1:6" x14ac:dyDescent="0.3">
      <c r="A26" s="11">
        <v>23</v>
      </c>
      <c r="B26" s="11" t="s">
        <v>70</v>
      </c>
      <c r="C26" s="11" t="s">
        <v>71</v>
      </c>
      <c r="D26" s="11" t="s">
        <v>72</v>
      </c>
      <c r="E26" s="11">
        <v>2843</v>
      </c>
      <c r="F26" s="11" t="s">
        <v>260</v>
      </c>
    </row>
    <row r="27" spans="1:6" x14ac:dyDescent="0.3">
      <c r="A27" s="11">
        <v>24</v>
      </c>
      <c r="B27" s="11" t="s">
        <v>73</v>
      </c>
      <c r="C27" s="11" t="s">
        <v>74</v>
      </c>
      <c r="D27" s="11" t="s">
        <v>75</v>
      </c>
      <c r="E27" s="11">
        <v>705</v>
      </c>
      <c r="F27" s="11" t="s">
        <v>260</v>
      </c>
    </row>
    <row r="28" spans="1:6" x14ac:dyDescent="0.3">
      <c r="A28" s="11">
        <v>25</v>
      </c>
      <c r="B28" s="11" t="s">
        <v>76</v>
      </c>
      <c r="C28" s="11" t="s">
        <v>77</v>
      </c>
      <c r="D28" s="11" t="s">
        <v>78</v>
      </c>
      <c r="E28" s="11">
        <v>251</v>
      </c>
      <c r="F28" s="11" t="s">
        <v>260</v>
      </c>
    </row>
    <row r="29" spans="1:6" x14ac:dyDescent="0.3">
      <c r="A29" s="11">
        <v>26</v>
      </c>
      <c r="B29" s="11" t="s">
        <v>20</v>
      </c>
      <c r="C29" s="11" t="s">
        <v>79</v>
      </c>
      <c r="D29" s="11" t="s">
        <v>80</v>
      </c>
      <c r="E29" s="11">
        <v>180</v>
      </c>
      <c r="F29" s="11" t="s">
        <v>260</v>
      </c>
    </row>
    <row r="30" spans="1:6" x14ac:dyDescent="0.3">
      <c r="A30" s="11">
        <v>27</v>
      </c>
      <c r="B30" s="11" t="s">
        <v>81</v>
      </c>
      <c r="C30" s="11" t="s">
        <v>82</v>
      </c>
      <c r="D30" s="11" t="s">
        <v>83</v>
      </c>
      <c r="E30" s="11">
        <v>526</v>
      </c>
      <c r="F30" s="11" t="s">
        <v>260</v>
      </c>
    </row>
    <row r="31" spans="1:6" x14ac:dyDescent="0.3">
      <c r="A31" s="11">
        <v>28</v>
      </c>
      <c r="B31" s="11" t="s">
        <v>84</v>
      </c>
      <c r="C31" s="11" t="s">
        <v>85</v>
      </c>
      <c r="D31" s="11" t="s">
        <v>86</v>
      </c>
      <c r="E31" s="11">
        <v>350</v>
      </c>
      <c r="F31" s="11" t="s">
        <v>260</v>
      </c>
    </row>
    <row r="32" spans="1:6" x14ac:dyDescent="0.3">
      <c r="A32" s="11">
        <v>29</v>
      </c>
      <c r="B32" s="11" t="s">
        <v>87</v>
      </c>
      <c r="C32" s="11" t="s">
        <v>88</v>
      </c>
      <c r="D32" s="11" t="s">
        <v>89</v>
      </c>
      <c r="E32" s="11">
        <v>212</v>
      </c>
      <c r="F32" s="11" t="s">
        <v>260</v>
      </c>
    </row>
    <row r="33" spans="1:6" x14ac:dyDescent="0.3">
      <c r="A33" s="11">
        <v>30</v>
      </c>
      <c r="B33" s="11" t="s">
        <v>90</v>
      </c>
      <c r="C33" s="11" t="s">
        <v>91</v>
      </c>
      <c r="D33" s="11" t="s">
        <v>92</v>
      </c>
      <c r="E33" s="11">
        <v>481</v>
      </c>
      <c r="F33" s="11" t="s">
        <v>260</v>
      </c>
    </row>
    <row r="34" spans="1:6" x14ac:dyDescent="0.3">
      <c r="A34" s="11">
        <v>31</v>
      </c>
      <c r="B34" s="11" t="s">
        <v>93</v>
      </c>
      <c r="C34" s="11" t="s">
        <v>94</v>
      </c>
      <c r="D34" s="11" t="s">
        <v>95</v>
      </c>
      <c r="E34" s="11">
        <v>585</v>
      </c>
      <c r="F34" s="11" t="s">
        <v>260</v>
      </c>
    </row>
    <row r="35" spans="1:6" x14ac:dyDescent="0.3">
      <c r="A35" s="11">
        <v>32</v>
      </c>
      <c r="B35" s="11" t="s">
        <v>96</v>
      </c>
      <c r="C35" s="11" t="s">
        <v>97</v>
      </c>
      <c r="D35" s="11" t="s">
        <v>98</v>
      </c>
      <c r="E35" s="11">
        <v>520</v>
      </c>
      <c r="F35" s="11" t="s">
        <v>260</v>
      </c>
    </row>
    <row r="36" spans="1:6" x14ac:dyDescent="0.3">
      <c r="A36" s="11">
        <v>33</v>
      </c>
      <c r="B36" s="11" t="s">
        <v>96</v>
      </c>
      <c r="C36" s="11" t="s">
        <v>99</v>
      </c>
      <c r="D36" s="11" t="s">
        <v>100</v>
      </c>
      <c r="E36" s="11">
        <v>562</v>
      </c>
      <c r="F36" s="11" t="s">
        <v>260</v>
      </c>
    </row>
    <row r="37" spans="1:6" x14ac:dyDescent="0.3">
      <c r="A37" s="11">
        <v>34</v>
      </c>
      <c r="B37" s="11" t="s">
        <v>101</v>
      </c>
      <c r="C37" s="11" t="s">
        <v>102</v>
      </c>
      <c r="D37" s="11" t="s">
        <v>103</v>
      </c>
      <c r="E37" s="11">
        <v>393</v>
      </c>
      <c r="F37" s="11" t="s">
        <v>260</v>
      </c>
    </row>
    <row r="38" spans="1:6" x14ac:dyDescent="0.3">
      <c r="A38" s="11">
        <v>35</v>
      </c>
      <c r="B38" s="11" t="s">
        <v>104</v>
      </c>
      <c r="C38" s="11" t="s">
        <v>105</v>
      </c>
      <c r="D38" s="11" t="s">
        <v>106</v>
      </c>
      <c r="E38" s="11">
        <v>325</v>
      </c>
      <c r="F38" s="11" t="s">
        <v>260</v>
      </c>
    </row>
    <row r="39" spans="1:6" x14ac:dyDescent="0.3">
      <c r="A39" s="11">
        <v>36</v>
      </c>
      <c r="B39" s="11" t="s">
        <v>104</v>
      </c>
      <c r="C39" s="11" t="s">
        <v>107</v>
      </c>
      <c r="D39" s="11" t="s">
        <v>108</v>
      </c>
      <c r="E39" s="11">
        <v>373</v>
      </c>
      <c r="F39" s="11" t="s">
        <v>260</v>
      </c>
    </row>
    <row r="40" spans="1:6" x14ac:dyDescent="0.3">
      <c r="A40" s="11">
        <v>37</v>
      </c>
      <c r="B40" s="11" t="s">
        <v>104</v>
      </c>
      <c r="C40" s="11" t="s">
        <v>109</v>
      </c>
      <c r="D40" s="11" t="s">
        <v>110</v>
      </c>
      <c r="E40" s="11">
        <v>225</v>
      </c>
      <c r="F40" s="11" t="s">
        <v>260</v>
      </c>
    </row>
    <row r="41" spans="1:6" x14ac:dyDescent="0.3">
      <c r="A41" s="11">
        <v>38</v>
      </c>
      <c r="B41" s="11" t="s">
        <v>111</v>
      </c>
      <c r="C41" s="11" t="s">
        <v>112</v>
      </c>
      <c r="D41" s="11" t="s">
        <v>113</v>
      </c>
      <c r="E41" s="11">
        <v>551</v>
      </c>
      <c r="F41" s="11" t="s">
        <v>260</v>
      </c>
    </row>
    <row r="42" spans="1:6" x14ac:dyDescent="0.3">
      <c r="A42" s="11">
        <v>39</v>
      </c>
      <c r="B42" s="11" t="s">
        <v>114</v>
      </c>
      <c r="C42" s="11" t="s">
        <v>115</v>
      </c>
      <c r="D42" s="11" t="s">
        <v>116</v>
      </c>
      <c r="E42" s="11">
        <v>770</v>
      </c>
      <c r="F42" s="11" t="s">
        <v>260</v>
      </c>
    </row>
    <row r="43" spans="1:6" x14ac:dyDescent="0.3">
      <c r="A43" s="11">
        <v>40</v>
      </c>
      <c r="B43" s="11" t="s">
        <v>117</v>
      </c>
      <c r="C43" s="11" t="s">
        <v>118</v>
      </c>
      <c r="D43" s="11" t="s">
        <v>119</v>
      </c>
      <c r="E43" s="11">
        <v>255</v>
      </c>
      <c r="F43" s="11" t="s">
        <v>261</v>
      </c>
    </row>
    <row r="44" spans="1:6" x14ac:dyDescent="0.3">
      <c r="A44" s="11">
        <v>41</v>
      </c>
      <c r="B44" s="11" t="s">
        <v>120</v>
      </c>
      <c r="C44" s="11" t="s">
        <v>121</v>
      </c>
      <c r="D44" s="11" t="s">
        <v>122</v>
      </c>
      <c r="E44" s="11">
        <v>94</v>
      </c>
      <c r="F44" s="11" t="s">
        <v>261</v>
      </c>
    </row>
    <row r="45" spans="1:6" x14ac:dyDescent="0.3">
      <c r="A45" s="11">
        <v>42</v>
      </c>
      <c r="B45" s="11" t="s">
        <v>123</v>
      </c>
      <c r="C45" s="11" t="s">
        <v>124</v>
      </c>
      <c r="D45" s="11" t="s">
        <v>125</v>
      </c>
      <c r="E45" s="11">
        <v>360</v>
      </c>
      <c r="F45" s="11" t="s">
        <v>261</v>
      </c>
    </row>
    <row r="46" spans="1:6" x14ac:dyDescent="0.3">
      <c r="A46" s="11">
        <v>43</v>
      </c>
      <c r="B46" s="11" t="s">
        <v>126</v>
      </c>
      <c r="C46" s="11" t="s">
        <v>127</v>
      </c>
      <c r="D46" s="11" t="s">
        <v>128</v>
      </c>
      <c r="E46" s="11">
        <v>267</v>
      </c>
      <c r="F46" s="11" t="s">
        <v>261</v>
      </c>
    </row>
    <row r="47" spans="1:6" x14ac:dyDescent="0.3">
      <c r="A47" s="11">
        <v>44</v>
      </c>
      <c r="B47" s="11" t="s">
        <v>129</v>
      </c>
      <c r="C47" s="11" t="s">
        <v>130</v>
      </c>
      <c r="D47" s="11" t="s">
        <v>131</v>
      </c>
      <c r="E47" s="11">
        <v>347</v>
      </c>
      <c r="F47" s="11" t="s">
        <v>261</v>
      </c>
    </row>
    <row r="48" spans="1:6" x14ac:dyDescent="0.3">
      <c r="A48" s="11">
        <v>45</v>
      </c>
      <c r="B48" s="11" t="s">
        <v>132</v>
      </c>
      <c r="C48" s="11" t="s">
        <v>133</v>
      </c>
      <c r="D48" s="11" t="s">
        <v>134</v>
      </c>
      <c r="E48" s="11">
        <v>745</v>
      </c>
      <c r="F48" s="11" t="s">
        <v>261</v>
      </c>
    </row>
    <row r="49" spans="1:6" x14ac:dyDescent="0.3">
      <c r="A49" s="11">
        <v>46</v>
      </c>
      <c r="B49" s="11" t="s">
        <v>135</v>
      </c>
      <c r="C49" s="11" t="s">
        <v>136</v>
      </c>
      <c r="D49" s="11" t="s">
        <v>137</v>
      </c>
      <c r="E49" s="11">
        <v>78</v>
      </c>
      <c r="F49" s="11" t="s">
        <v>261</v>
      </c>
    </row>
    <row r="50" spans="1:6" x14ac:dyDescent="0.3">
      <c r="A50" s="11">
        <v>47</v>
      </c>
      <c r="B50" s="11" t="s">
        <v>138</v>
      </c>
      <c r="C50" s="11" t="s">
        <v>139</v>
      </c>
      <c r="D50" s="11" t="s">
        <v>140</v>
      </c>
      <c r="E50" s="11">
        <v>256</v>
      </c>
      <c r="F50" s="11" t="s">
        <v>261</v>
      </c>
    </row>
    <row r="51" spans="1:6" x14ac:dyDescent="0.3">
      <c r="A51" s="11">
        <v>48</v>
      </c>
      <c r="B51" s="11" t="s">
        <v>141</v>
      </c>
      <c r="C51" s="11" t="s">
        <v>142</v>
      </c>
      <c r="D51" s="11" t="s">
        <v>143</v>
      </c>
      <c r="E51" s="11">
        <v>122</v>
      </c>
      <c r="F51" s="11" t="s">
        <v>261</v>
      </c>
    </row>
    <row r="52" spans="1:6" x14ac:dyDescent="0.3">
      <c r="A52" s="11">
        <v>49</v>
      </c>
      <c r="B52" s="11" t="s">
        <v>144</v>
      </c>
      <c r="C52" s="11" t="s">
        <v>145</v>
      </c>
      <c r="D52" s="11" t="s">
        <v>146</v>
      </c>
      <c r="E52" s="11">
        <v>122</v>
      </c>
      <c r="F52" s="11" t="s">
        <v>261</v>
      </c>
    </row>
    <row r="53" spans="1:6" x14ac:dyDescent="0.3">
      <c r="A53" s="11">
        <v>50</v>
      </c>
      <c r="B53" s="11" t="s">
        <v>147</v>
      </c>
      <c r="C53" s="11" t="s">
        <v>148</v>
      </c>
      <c r="D53" s="11" t="s">
        <v>149</v>
      </c>
      <c r="E53" s="11">
        <v>499</v>
      </c>
      <c r="F53" s="11" t="s">
        <v>261</v>
      </c>
    </row>
    <row r="54" spans="1:6" x14ac:dyDescent="0.3">
      <c r="A54" s="11">
        <v>51</v>
      </c>
      <c r="B54" s="11" t="s">
        <v>150</v>
      </c>
      <c r="C54" s="11" t="s">
        <v>151</v>
      </c>
      <c r="D54" s="11" t="s">
        <v>152</v>
      </c>
      <c r="E54" s="11">
        <v>522</v>
      </c>
      <c r="F54" s="11" t="s">
        <v>261</v>
      </c>
    </row>
    <row r="55" spans="1:6" x14ac:dyDescent="0.3">
      <c r="A55" s="11">
        <v>52</v>
      </c>
      <c r="B55" s="11" t="s">
        <v>153</v>
      </c>
      <c r="C55" s="11" t="s">
        <v>154</v>
      </c>
      <c r="D55" s="11" t="s">
        <v>155</v>
      </c>
      <c r="E55" s="11">
        <v>640</v>
      </c>
      <c r="F55" s="11" t="s">
        <v>261</v>
      </c>
    </row>
    <row r="56" spans="1:6" x14ac:dyDescent="0.3">
      <c r="A56" s="11">
        <v>53</v>
      </c>
      <c r="B56" s="11" t="s">
        <v>156</v>
      </c>
      <c r="C56" s="11" t="s">
        <v>157</v>
      </c>
      <c r="D56" s="11" t="s">
        <v>158</v>
      </c>
      <c r="E56" s="11">
        <v>330</v>
      </c>
      <c r="F56" s="11" t="s">
        <v>261</v>
      </c>
    </row>
    <row r="57" spans="1:6" x14ac:dyDescent="0.3">
      <c r="A57" s="11">
        <v>54</v>
      </c>
      <c r="B57" s="11" t="s">
        <v>159</v>
      </c>
      <c r="C57" s="11" t="s">
        <v>160</v>
      </c>
      <c r="D57" s="11" t="s">
        <v>161</v>
      </c>
      <c r="E57" s="11">
        <v>266</v>
      </c>
      <c r="F57" s="11" t="s">
        <v>261</v>
      </c>
    </row>
    <row r="58" spans="1:6" x14ac:dyDescent="0.3">
      <c r="A58" s="11">
        <v>55</v>
      </c>
      <c r="B58" s="11" t="s">
        <v>162</v>
      </c>
      <c r="C58" s="11" t="s">
        <v>163</v>
      </c>
      <c r="D58" s="11" t="s">
        <v>164</v>
      </c>
      <c r="E58" s="11">
        <v>934</v>
      </c>
      <c r="F58" s="11" t="s">
        <v>261</v>
      </c>
    </row>
    <row r="59" spans="1:6" x14ac:dyDescent="0.3">
      <c r="A59" s="11">
        <v>56</v>
      </c>
      <c r="B59" s="11" t="s">
        <v>165</v>
      </c>
      <c r="C59" s="11" t="s">
        <v>166</v>
      </c>
      <c r="D59" s="11" t="s">
        <v>167</v>
      </c>
      <c r="E59" s="11">
        <v>282</v>
      </c>
      <c r="F59" s="11" t="s">
        <v>261</v>
      </c>
    </row>
    <row r="60" spans="1:6" x14ac:dyDescent="0.3">
      <c r="A60" s="11">
        <v>57</v>
      </c>
      <c r="B60" s="11" t="s">
        <v>168</v>
      </c>
      <c r="C60" s="11" t="s">
        <v>169</v>
      </c>
      <c r="D60" s="11" t="s">
        <v>170</v>
      </c>
      <c r="E60" s="11">
        <v>1154</v>
      </c>
      <c r="F60" s="11" t="s">
        <v>261</v>
      </c>
    </row>
    <row r="61" spans="1:6" x14ac:dyDescent="0.3">
      <c r="A61" s="11">
        <v>58</v>
      </c>
      <c r="B61" s="11" t="s">
        <v>171</v>
      </c>
      <c r="C61" s="11" t="s">
        <v>172</v>
      </c>
      <c r="D61" s="11" t="s">
        <v>173</v>
      </c>
      <c r="E61" s="11">
        <v>537</v>
      </c>
      <c r="F61" s="11" t="s">
        <v>261</v>
      </c>
    </row>
    <row r="62" spans="1:6" x14ac:dyDescent="0.3">
      <c r="A62" s="11">
        <v>59</v>
      </c>
      <c r="B62" s="11" t="s">
        <v>174</v>
      </c>
      <c r="C62" s="11" t="s">
        <v>175</v>
      </c>
      <c r="D62" s="11" t="s">
        <v>176</v>
      </c>
      <c r="E62" s="11">
        <v>534</v>
      </c>
      <c r="F62" s="11" t="s">
        <v>261</v>
      </c>
    </row>
    <row r="63" spans="1:6" x14ac:dyDescent="0.3">
      <c r="A63" s="11">
        <v>60</v>
      </c>
      <c r="B63" s="11" t="s">
        <v>177</v>
      </c>
      <c r="C63" s="11" t="s">
        <v>178</v>
      </c>
      <c r="D63" s="11" t="s">
        <v>161</v>
      </c>
      <c r="E63" s="11">
        <v>266</v>
      </c>
      <c r="F63" s="11" t="s">
        <v>261</v>
      </c>
    </row>
    <row r="64" spans="1:6" x14ac:dyDescent="0.3">
      <c r="A64" s="11">
        <v>61</v>
      </c>
      <c r="B64" s="11" t="s">
        <v>179</v>
      </c>
      <c r="C64" s="11" t="s">
        <v>180</v>
      </c>
      <c r="D64" s="11" t="s">
        <v>181</v>
      </c>
      <c r="E64" s="11">
        <v>437</v>
      </c>
      <c r="F64" s="11" t="s">
        <v>261</v>
      </c>
    </row>
    <row r="65" spans="1:6" x14ac:dyDescent="0.3">
      <c r="A65" s="11">
        <v>62</v>
      </c>
      <c r="B65" s="11" t="s">
        <v>182</v>
      </c>
      <c r="C65" s="11" t="s">
        <v>183</v>
      </c>
      <c r="D65" s="11" t="s">
        <v>184</v>
      </c>
      <c r="E65" s="11">
        <v>513</v>
      </c>
      <c r="F65" s="11" t="s">
        <v>261</v>
      </c>
    </row>
    <row r="66" spans="1:6" x14ac:dyDescent="0.3">
      <c r="A66" s="11">
        <v>63</v>
      </c>
      <c r="B66" s="11" t="s">
        <v>185</v>
      </c>
      <c r="C66" s="11" t="s">
        <v>186</v>
      </c>
      <c r="D66" s="11" t="s">
        <v>161</v>
      </c>
      <c r="E66" s="11">
        <v>254</v>
      </c>
      <c r="F66" s="11" t="s">
        <v>261</v>
      </c>
    </row>
    <row r="67" spans="1:6" x14ac:dyDescent="0.3">
      <c r="A67" s="11">
        <v>64</v>
      </c>
      <c r="B67" s="11" t="s">
        <v>187</v>
      </c>
      <c r="C67" s="11" t="s">
        <v>188</v>
      </c>
      <c r="D67" s="11" t="s">
        <v>189</v>
      </c>
      <c r="E67" s="11">
        <v>164</v>
      </c>
      <c r="F67" s="11" t="s">
        <v>261</v>
      </c>
    </row>
    <row r="68" spans="1:6" x14ac:dyDescent="0.3">
      <c r="A68" s="11">
        <v>65</v>
      </c>
      <c r="B68" s="11" t="s">
        <v>190</v>
      </c>
      <c r="C68" s="11" t="s">
        <v>191</v>
      </c>
      <c r="D68" s="11" t="s">
        <v>192</v>
      </c>
      <c r="E68" s="11">
        <v>210</v>
      </c>
      <c r="F68" s="11" t="s">
        <v>261</v>
      </c>
    </row>
    <row r="69" spans="1:6" x14ac:dyDescent="0.3">
      <c r="A69" s="11">
        <v>66</v>
      </c>
      <c r="B69" s="11" t="s">
        <v>193</v>
      </c>
      <c r="C69" s="11" t="s">
        <v>194</v>
      </c>
      <c r="D69" s="11" t="s">
        <v>195</v>
      </c>
      <c r="E69" s="11">
        <v>147</v>
      </c>
      <c r="F69" s="11" t="s">
        <v>261</v>
      </c>
    </row>
    <row r="70" spans="1:6" x14ac:dyDescent="0.3">
      <c r="A70" s="11">
        <v>67</v>
      </c>
      <c r="B70" s="11" t="s">
        <v>196</v>
      </c>
      <c r="C70" s="11" t="s">
        <v>197</v>
      </c>
      <c r="D70" s="11" t="s">
        <v>198</v>
      </c>
      <c r="E70" s="11">
        <v>213</v>
      </c>
      <c r="F70" s="11" t="s">
        <v>261</v>
      </c>
    </row>
    <row r="71" spans="1:6" x14ac:dyDescent="0.3">
      <c r="A71" s="11">
        <v>68</v>
      </c>
      <c r="B71" s="11" t="s">
        <v>199</v>
      </c>
      <c r="C71" s="11" t="s">
        <v>200</v>
      </c>
      <c r="D71" s="11" t="s">
        <v>201</v>
      </c>
      <c r="E71" s="11">
        <v>351</v>
      </c>
      <c r="F71" s="11" t="s">
        <v>261</v>
      </c>
    </row>
    <row r="72" spans="1:6" x14ac:dyDescent="0.3">
      <c r="A72" s="11">
        <v>69</v>
      </c>
      <c r="B72" s="11" t="s">
        <v>202</v>
      </c>
      <c r="C72" s="11" t="s">
        <v>203</v>
      </c>
      <c r="D72" s="11" t="s">
        <v>161</v>
      </c>
      <c r="E72" s="11">
        <v>266</v>
      </c>
      <c r="F72" s="11" t="s">
        <v>261</v>
      </c>
    </row>
    <row r="73" spans="1:6" x14ac:dyDescent="0.3">
      <c r="A73" s="11">
        <v>70</v>
      </c>
      <c r="B73" s="11" t="s">
        <v>204</v>
      </c>
      <c r="C73" s="11" t="s">
        <v>205</v>
      </c>
      <c r="D73" s="11" t="s">
        <v>206</v>
      </c>
      <c r="E73" s="11">
        <v>182</v>
      </c>
      <c r="F73" s="11" t="s">
        <v>261</v>
      </c>
    </row>
    <row r="74" spans="1:6" x14ac:dyDescent="0.3">
      <c r="A74" s="11">
        <v>71</v>
      </c>
      <c r="B74" s="11" t="s">
        <v>207</v>
      </c>
      <c r="C74" s="11" t="s">
        <v>208</v>
      </c>
      <c r="D74" s="11" t="s">
        <v>209</v>
      </c>
      <c r="E74" s="11">
        <v>458</v>
      </c>
      <c r="F74" s="11" t="s">
        <v>261</v>
      </c>
    </row>
    <row r="75" spans="1:6" x14ac:dyDescent="0.3">
      <c r="A75" s="11">
        <v>72</v>
      </c>
      <c r="B75" s="11" t="s">
        <v>210</v>
      </c>
      <c r="C75" s="11" t="s">
        <v>211</v>
      </c>
      <c r="D75" s="11" t="s">
        <v>212</v>
      </c>
      <c r="E75" s="11">
        <v>525</v>
      </c>
      <c r="F75" s="11" t="s">
        <v>261</v>
      </c>
    </row>
    <row r="76" spans="1:6" x14ac:dyDescent="0.3">
      <c r="A76" s="11">
        <v>73</v>
      </c>
      <c r="B76" s="11" t="s">
        <v>213</v>
      </c>
      <c r="C76" s="11" t="s">
        <v>214</v>
      </c>
      <c r="D76" s="11" t="s">
        <v>215</v>
      </c>
      <c r="E76" s="11">
        <v>428</v>
      </c>
      <c r="F76" s="11" t="s">
        <v>261</v>
      </c>
    </row>
    <row r="77" spans="1:6" x14ac:dyDescent="0.3">
      <c r="A77" s="11">
        <v>74</v>
      </c>
      <c r="B77" s="11" t="s">
        <v>216</v>
      </c>
      <c r="C77" s="11" t="s">
        <v>217</v>
      </c>
      <c r="D77" s="11" t="s">
        <v>218</v>
      </c>
      <c r="E77" s="11">
        <v>106</v>
      </c>
      <c r="F77" s="11" t="s">
        <v>261</v>
      </c>
    </row>
    <row r="78" spans="1:6" x14ac:dyDescent="0.3">
      <c r="A78" s="11">
        <v>75</v>
      </c>
      <c r="B78" s="11" t="s">
        <v>219</v>
      </c>
      <c r="C78" s="11" t="s">
        <v>220</v>
      </c>
      <c r="D78" s="11" t="s">
        <v>221</v>
      </c>
      <c r="E78" s="11">
        <v>652</v>
      </c>
      <c r="F78" s="11" t="s">
        <v>261</v>
      </c>
    </row>
    <row r="79" spans="1:6" x14ac:dyDescent="0.3">
      <c r="A79" s="11">
        <v>76</v>
      </c>
      <c r="B79" s="11" t="s">
        <v>222</v>
      </c>
      <c r="C79" s="11" t="s">
        <v>223</v>
      </c>
      <c r="D79" s="11" t="s">
        <v>224</v>
      </c>
      <c r="E79" s="11">
        <v>235</v>
      </c>
      <c r="F79" s="11" t="s">
        <v>261</v>
      </c>
    </row>
    <row r="80" spans="1:6" x14ac:dyDescent="0.3">
      <c r="A80" s="11">
        <v>77</v>
      </c>
      <c r="B80" s="11" t="s">
        <v>225</v>
      </c>
      <c r="C80" s="11" t="s">
        <v>226</v>
      </c>
      <c r="D80" s="11" t="s">
        <v>227</v>
      </c>
      <c r="E80" s="11">
        <v>207</v>
      </c>
      <c r="F80" s="11" t="s">
        <v>261</v>
      </c>
    </row>
    <row r="81" spans="1:6" x14ac:dyDescent="0.3">
      <c r="A81" s="11">
        <v>78</v>
      </c>
      <c r="B81" s="11" t="s">
        <v>228</v>
      </c>
      <c r="C81" s="11" t="s">
        <v>229</v>
      </c>
      <c r="D81" s="11" t="s">
        <v>158</v>
      </c>
      <c r="E81" s="11">
        <v>326</v>
      </c>
      <c r="F81" s="11" t="s">
        <v>261</v>
      </c>
    </row>
    <row r="82" spans="1:6" x14ac:dyDescent="0.3">
      <c r="A82" s="11">
        <v>79</v>
      </c>
      <c r="B82" s="11" t="s">
        <v>230</v>
      </c>
      <c r="C82" s="11" t="s">
        <v>231</v>
      </c>
      <c r="D82" s="11" t="s">
        <v>158</v>
      </c>
      <c r="E82" s="11">
        <v>327</v>
      </c>
      <c r="F82" s="11" t="s">
        <v>261</v>
      </c>
    </row>
    <row r="83" spans="1:6" x14ac:dyDescent="0.3">
      <c r="A83" s="11">
        <v>80</v>
      </c>
      <c r="B83" s="11" t="s">
        <v>232</v>
      </c>
      <c r="C83" s="11" t="s">
        <v>233</v>
      </c>
      <c r="D83" s="11" t="s">
        <v>234</v>
      </c>
      <c r="E83" s="11">
        <v>509</v>
      </c>
      <c r="F83" s="11" t="s">
        <v>261</v>
      </c>
    </row>
    <row r="84" spans="1:6" x14ac:dyDescent="0.3">
      <c r="A84" s="11">
        <v>81</v>
      </c>
      <c r="B84" s="11" t="s">
        <v>235</v>
      </c>
      <c r="C84" s="11" t="s">
        <v>236</v>
      </c>
      <c r="D84" s="11" t="s">
        <v>237</v>
      </c>
      <c r="E84" s="11">
        <v>101</v>
      </c>
      <c r="F84" s="11" t="s">
        <v>261</v>
      </c>
    </row>
    <row r="85" spans="1:6" x14ac:dyDescent="0.3">
      <c r="A85" s="11">
        <v>82</v>
      </c>
      <c r="B85" s="11" t="s">
        <v>238</v>
      </c>
      <c r="C85" s="11" t="s">
        <v>239</v>
      </c>
      <c r="D85" s="11" t="s">
        <v>240</v>
      </c>
      <c r="E85" s="11">
        <v>192</v>
      </c>
      <c r="F85" s="11" t="s">
        <v>261</v>
      </c>
    </row>
    <row r="86" spans="1:6" x14ac:dyDescent="0.3">
      <c r="A86" s="11">
        <v>83</v>
      </c>
      <c r="B86" s="11" t="s">
        <v>241</v>
      </c>
      <c r="C86" s="11" t="s">
        <v>242</v>
      </c>
      <c r="D86" s="11" t="s">
        <v>243</v>
      </c>
      <c r="E86" s="11">
        <v>406</v>
      </c>
      <c r="F86" s="11" t="s">
        <v>261</v>
      </c>
    </row>
    <row r="87" spans="1:6" x14ac:dyDescent="0.3">
      <c r="A87" s="11">
        <v>84</v>
      </c>
      <c r="B87" s="11" t="s">
        <v>244</v>
      </c>
      <c r="C87" s="11" t="s">
        <v>245</v>
      </c>
      <c r="D87" s="11" t="s">
        <v>246</v>
      </c>
      <c r="E87" s="11">
        <v>359</v>
      </c>
      <c r="F87" s="11" t="s">
        <v>261</v>
      </c>
    </row>
    <row r="88" spans="1:6" x14ac:dyDescent="0.3">
      <c r="A88" s="11">
        <v>85</v>
      </c>
      <c r="B88" s="11" t="s">
        <v>247</v>
      </c>
      <c r="C88" s="11" t="s">
        <v>248</v>
      </c>
      <c r="D88" s="11" t="s">
        <v>249</v>
      </c>
      <c r="E88" s="11">
        <v>140</v>
      </c>
      <c r="F88" s="11" t="s">
        <v>261</v>
      </c>
    </row>
    <row r="89" spans="1:6" x14ac:dyDescent="0.3">
      <c r="A89" s="11">
        <v>86</v>
      </c>
      <c r="B89" s="11" t="s">
        <v>250</v>
      </c>
      <c r="C89" s="11" t="s">
        <v>251</v>
      </c>
      <c r="D89" s="11" t="s">
        <v>252</v>
      </c>
      <c r="E89" s="11">
        <v>176</v>
      </c>
      <c r="F89" s="11" t="s">
        <v>261</v>
      </c>
    </row>
    <row r="90" spans="1:6" x14ac:dyDescent="0.3">
      <c r="A90" s="11">
        <v>87</v>
      </c>
      <c r="B90" s="11" t="s">
        <v>253</v>
      </c>
      <c r="C90" s="11" t="s">
        <v>254</v>
      </c>
      <c r="D90" s="11" t="s">
        <v>255</v>
      </c>
      <c r="E90" s="11">
        <v>113</v>
      </c>
      <c r="F90" s="11" t="s">
        <v>261</v>
      </c>
    </row>
    <row r="91" spans="1:6" x14ac:dyDescent="0.3">
      <c r="A91" s="11">
        <v>88</v>
      </c>
      <c r="B91" s="11" t="s">
        <v>256</v>
      </c>
      <c r="C91" s="11" t="s">
        <v>257</v>
      </c>
      <c r="D91" s="11" t="s">
        <v>258</v>
      </c>
      <c r="E91" s="11">
        <v>619</v>
      </c>
      <c r="F91" s="11" t="s">
        <v>261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G12" sqref="G12"/>
    </sheetView>
  </sheetViews>
  <sheetFormatPr defaultRowHeight="14.4" x14ac:dyDescent="0.3"/>
  <cols>
    <col min="2" max="2" width="60.88671875" style="6" customWidth="1"/>
    <col min="3" max="3" width="13.88671875" customWidth="1"/>
    <col min="4" max="4" width="23.6640625" customWidth="1"/>
  </cols>
  <sheetData>
    <row r="1" spans="1:4" x14ac:dyDescent="0.3">
      <c r="A1" t="s">
        <v>312</v>
      </c>
    </row>
    <row r="3" spans="1:4" x14ac:dyDescent="0.3">
      <c r="A3" s="1" t="s">
        <v>262</v>
      </c>
      <c r="B3" s="4" t="s">
        <v>263</v>
      </c>
      <c r="C3" s="1" t="s">
        <v>264</v>
      </c>
      <c r="D3" s="1" t="s">
        <v>297</v>
      </c>
    </row>
    <row r="4" spans="1:4" x14ac:dyDescent="0.3">
      <c r="A4" s="1">
        <v>1</v>
      </c>
      <c r="B4" s="5" t="s">
        <v>265</v>
      </c>
      <c r="C4" s="1">
        <v>2</v>
      </c>
      <c r="D4" s="3">
        <f t="shared" ref="D4:D17" si="0">(C4)/84</f>
        <v>2.3809523809523808E-2</v>
      </c>
    </row>
    <row r="5" spans="1:4" x14ac:dyDescent="0.3">
      <c r="A5" s="1">
        <v>2</v>
      </c>
      <c r="B5" s="5" t="s">
        <v>266</v>
      </c>
      <c r="C5" s="1">
        <v>2</v>
      </c>
      <c r="D5" s="3">
        <f t="shared" si="0"/>
        <v>2.3809523809523808E-2</v>
      </c>
    </row>
    <row r="6" spans="1:4" x14ac:dyDescent="0.3">
      <c r="A6" s="1">
        <v>3</v>
      </c>
      <c r="B6" s="5" t="s">
        <v>267</v>
      </c>
      <c r="C6" s="1">
        <v>2</v>
      </c>
      <c r="D6" s="3">
        <f t="shared" si="0"/>
        <v>2.3809523809523808E-2</v>
      </c>
    </row>
    <row r="7" spans="1:4" x14ac:dyDescent="0.3">
      <c r="A7" s="1">
        <v>4</v>
      </c>
      <c r="B7" s="5" t="s">
        <v>268</v>
      </c>
      <c r="C7" s="1">
        <v>2</v>
      </c>
      <c r="D7" s="3">
        <f t="shared" si="0"/>
        <v>2.3809523809523808E-2</v>
      </c>
    </row>
    <row r="8" spans="1:4" x14ac:dyDescent="0.3">
      <c r="A8" s="1">
        <v>6</v>
      </c>
      <c r="B8" s="5" t="s">
        <v>269</v>
      </c>
      <c r="C8" s="1">
        <v>3</v>
      </c>
      <c r="D8" s="3">
        <f t="shared" si="0"/>
        <v>3.5714285714285712E-2</v>
      </c>
    </row>
    <row r="9" spans="1:4" x14ac:dyDescent="0.3">
      <c r="A9" s="1">
        <v>8</v>
      </c>
      <c r="B9" s="5" t="s">
        <v>270</v>
      </c>
      <c r="C9" s="1">
        <v>3</v>
      </c>
      <c r="D9" s="3">
        <f t="shared" si="0"/>
        <v>3.5714285714285712E-2</v>
      </c>
    </row>
    <row r="10" spans="1:4" x14ac:dyDescent="0.3">
      <c r="A10" s="1">
        <v>5</v>
      </c>
      <c r="B10" s="5" t="s">
        <v>271</v>
      </c>
      <c r="C10" s="1">
        <v>4</v>
      </c>
      <c r="D10" s="3">
        <f t="shared" si="0"/>
        <v>4.7619047619047616E-2</v>
      </c>
    </row>
    <row r="11" spans="1:4" x14ac:dyDescent="0.3">
      <c r="A11" s="1">
        <v>9</v>
      </c>
      <c r="B11" s="5" t="s">
        <v>272</v>
      </c>
      <c r="C11" s="1">
        <v>4</v>
      </c>
      <c r="D11" s="3">
        <f t="shared" si="0"/>
        <v>4.7619047619047616E-2</v>
      </c>
    </row>
    <row r="12" spans="1:4" x14ac:dyDescent="0.3">
      <c r="A12" s="1">
        <v>7</v>
      </c>
      <c r="B12" s="5" t="s">
        <v>273</v>
      </c>
      <c r="C12" s="1">
        <v>5</v>
      </c>
      <c r="D12" s="3">
        <f t="shared" si="0"/>
        <v>5.9523809523809521E-2</v>
      </c>
    </row>
    <row r="13" spans="1:4" x14ac:dyDescent="0.3">
      <c r="A13" s="1">
        <v>10</v>
      </c>
      <c r="B13" s="5" t="s">
        <v>274</v>
      </c>
      <c r="C13" s="1">
        <v>5</v>
      </c>
      <c r="D13" s="3">
        <f t="shared" si="0"/>
        <v>5.9523809523809521E-2</v>
      </c>
    </row>
    <row r="14" spans="1:4" x14ac:dyDescent="0.3">
      <c r="A14" s="1">
        <v>11</v>
      </c>
      <c r="B14" s="5" t="s">
        <v>275</v>
      </c>
      <c r="C14" s="1">
        <v>7</v>
      </c>
      <c r="D14" s="3">
        <f t="shared" si="0"/>
        <v>8.3333333333333329E-2</v>
      </c>
    </row>
    <row r="15" spans="1:4" x14ac:dyDescent="0.3">
      <c r="A15" s="1">
        <v>12</v>
      </c>
      <c r="B15" s="5" t="s">
        <v>276</v>
      </c>
      <c r="C15" s="1">
        <v>8</v>
      </c>
      <c r="D15" s="3">
        <f t="shared" si="0"/>
        <v>9.5238095238095233E-2</v>
      </c>
    </row>
    <row r="16" spans="1:4" x14ac:dyDescent="0.3">
      <c r="A16" s="1">
        <v>14</v>
      </c>
      <c r="B16" s="5" t="s">
        <v>277</v>
      </c>
      <c r="C16" s="1">
        <v>17</v>
      </c>
      <c r="D16" s="3">
        <f t="shared" si="0"/>
        <v>0.20238095238095238</v>
      </c>
    </row>
    <row r="17" spans="1:6" x14ac:dyDescent="0.3">
      <c r="A17" s="1">
        <v>13</v>
      </c>
      <c r="B17" s="5" t="s">
        <v>278</v>
      </c>
      <c r="C17" s="1">
        <v>20</v>
      </c>
      <c r="D17" s="3">
        <f t="shared" si="0"/>
        <v>0.23809523809523808</v>
      </c>
    </row>
    <row r="18" spans="1:6" x14ac:dyDescent="0.3">
      <c r="A18" s="1"/>
      <c r="B18" s="5"/>
      <c r="C18" s="1"/>
      <c r="D18" s="3"/>
    </row>
    <row r="19" spans="1:6" x14ac:dyDescent="0.3">
      <c r="A19" s="8" t="s">
        <v>278</v>
      </c>
      <c r="B19" s="8"/>
      <c r="C19" s="8"/>
      <c r="D19" s="8"/>
    </row>
    <row r="20" spans="1:6" x14ac:dyDescent="0.3">
      <c r="A20" s="1">
        <v>1</v>
      </c>
      <c r="B20" s="5" t="s">
        <v>279</v>
      </c>
      <c r="C20" s="1">
        <v>8</v>
      </c>
      <c r="D20" s="3">
        <f>(C20)/84</f>
        <v>9.5238095238095233E-2</v>
      </c>
    </row>
    <row r="21" spans="1:6" x14ac:dyDescent="0.3">
      <c r="A21" s="1">
        <v>2</v>
      </c>
      <c r="B21" s="5" t="s">
        <v>280</v>
      </c>
      <c r="C21" s="1">
        <v>12</v>
      </c>
      <c r="D21" s="3">
        <f>(C21)/84</f>
        <v>0.14285714285714285</v>
      </c>
    </row>
    <row r="22" spans="1:6" x14ac:dyDescent="0.3">
      <c r="A22" s="7" t="s">
        <v>273</v>
      </c>
      <c r="B22" s="7"/>
      <c r="C22" s="7"/>
      <c r="D22" s="7"/>
    </row>
    <row r="23" spans="1:6" x14ac:dyDescent="0.3">
      <c r="A23" s="1">
        <v>1</v>
      </c>
      <c r="B23" s="5" t="s">
        <v>281</v>
      </c>
      <c r="C23" s="1">
        <v>2</v>
      </c>
      <c r="D23" s="3">
        <v>2.3809523809523808E-2</v>
      </c>
      <c r="E23" s="2"/>
    </row>
    <row r="24" spans="1:6" x14ac:dyDescent="0.3">
      <c r="A24" s="1">
        <v>2</v>
      </c>
      <c r="B24" s="5" t="s">
        <v>282</v>
      </c>
      <c r="C24" s="1">
        <v>3</v>
      </c>
      <c r="D24" s="3">
        <v>3.5714285714285712E-2</v>
      </c>
      <c r="E24" s="2"/>
    </row>
    <row r="25" spans="1:6" x14ac:dyDescent="0.3">
      <c r="A25" s="9" t="s">
        <v>277</v>
      </c>
      <c r="B25" s="9"/>
      <c r="C25" s="9"/>
      <c r="D25" s="9"/>
    </row>
    <row r="26" spans="1:6" x14ac:dyDescent="0.3">
      <c r="A26" s="1">
        <v>1</v>
      </c>
      <c r="B26" s="5" t="s">
        <v>283</v>
      </c>
      <c r="C26" s="1">
        <v>1</v>
      </c>
      <c r="D26" s="3">
        <v>1.2E-2</v>
      </c>
    </row>
    <row r="27" spans="1:6" x14ac:dyDescent="0.3">
      <c r="A27" s="1">
        <v>2</v>
      </c>
      <c r="B27" s="5" t="s">
        <v>284</v>
      </c>
      <c r="C27" s="1">
        <v>1</v>
      </c>
      <c r="D27" s="3">
        <v>1.2E-2</v>
      </c>
    </row>
    <row r="28" spans="1:6" x14ac:dyDescent="0.3">
      <c r="A28" s="1">
        <v>3</v>
      </c>
      <c r="B28" s="5" t="s">
        <v>285</v>
      </c>
      <c r="C28" s="1">
        <v>1</v>
      </c>
      <c r="D28" s="3">
        <v>1.2E-2</v>
      </c>
    </row>
    <row r="29" spans="1:6" x14ac:dyDescent="0.3">
      <c r="A29" s="1">
        <v>4</v>
      </c>
      <c r="B29" s="5" t="s">
        <v>286</v>
      </c>
      <c r="C29" s="1">
        <v>1</v>
      </c>
      <c r="D29" s="3">
        <v>1.2E-2</v>
      </c>
    </row>
    <row r="30" spans="1:6" ht="28.8" x14ac:dyDescent="0.3">
      <c r="A30" s="1">
        <v>5</v>
      </c>
      <c r="B30" s="5" t="s">
        <v>287</v>
      </c>
      <c r="C30" s="1">
        <v>1</v>
      </c>
      <c r="D30" s="3">
        <v>1.2E-2</v>
      </c>
    </row>
    <row r="31" spans="1:6" x14ac:dyDescent="0.3">
      <c r="A31" s="1">
        <v>6</v>
      </c>
      <c r="B31" s="5" t="s">
        <v>288</v>
      </c>
      <c r="C31" s="1">
        <v>1</v>
      </c>
      <c r="D31" s="3">
        <v>1.2E-2</v>
      </c>
      <c r="F31" s="2"/>
    </row>
    <row r="32" spans="1:6" x14ac:dyDescent="0.3">
      <c r="A32" s="1">
        <v>7</v>
      </c>
      <c r="B32" s="5" t="s">
        <v>289</v>
      </c>
      <c r="C32" s="1">
        <v>1</v>
      </c>
      <c r="D32" s="3">
        <v>1.2E-2</v>
      </c>
      <c r="F32" s="2"/>
    </row>
    <row r="33" spans="1:6" x14ac:dyDescent="0.3">
      <c r="A33" s="1">
        <v>8</v>
      </c>
      <c r="B33" s="5" t="s">
        <v>290</v>
      </c>
      <c r="C33" s="1">
        <v>1</v>
      </c>
      <c r="D33" s="3">
        <v>1.2E-2</v>
      </c>
      <c r="F33" s="2"/>
    </row>
    <row r="34" spans="1:6" x14ac:dyDescent="0.3">
      <c r="A34" s="1">
        <v>9</v>
      </c>
      <c r="B34" s="5" t="s">
        <v>291</v>
      </c>
      <c r="C34" s="1">
        <v>1</v>
      </c>
      <c r="D34" s="3">
        <v>1.2E-2</v>
      </c>
      <c r="F34" s="2"/>
    </row>
    <row r="35" spans="1:6" x14ac:dyDescent="0.3">
      <c r="A35" s="1">
        <v>10</v>
      </c>
      <c r="B35" s="5" t="s">
        <v>292</v>
      </c>
      <c r="C35" s="1">
        <v>1</v>
      </c>
      <c r="D35" s="3">
        <v>1.2E-2</v>
      </c>
      <c r="F35" s="2"/>
    </row>
    <row r="36" spans="1:6" x14ac:dyDescent="0.3">
      <c r="A36" s="1">
        <v>11</v>
      </c>
      <c r="B36" s="5" t="s">
        <v>293</v>
      </c>
      <c r="C36" s="1">
        <v>1</v>
      </c>
      <c r="D36" s="3">
        <v>1.2E-2</v>
      </c>
      <c r="F36" s="2"/>
    </row>
    <row r="37" spans="1:6" x14ac:dyDescent="0.3">
      <c r="A37" s="1">
        <v>12</v>
      </c>
      <c r="B37" s="5" t="s">
        <v>294</v>
      </c>
      <c r="C37" s="1">
        <v>1</v>
      </c>
      <c r="D37" s="3">
        <v>1.2E-2</v>
      </c>
      <c r="F37" s="2"/>
    </row>
    <row r="38" spans="1:6" x14ac:dyDescent="0.3">
      <c r="A38" s="1">
        <v>13</v>
      </c>
      <c r="B38" s="5" t="s">
        <v>295</v>
      </c>
      <c r="C38" s="1">
        <v>1</v>
      </c>
      <c r="D38" s="3">
        <v>1.2E-2</v>
      </c>
      <c r="F38" s="2"/>
    </row>
    <row r="39" spans="1:6" x14ac:dyDescent="0.3">
      <c r="A39" s="1">
        <v>14</v>
      </c>
      <c r="B39" s="5" t="s">
        <v>296</v>
      </c>
      <c r="C39" s="1">
        <v>1</v>
      </c>
      <c r="D39" s="3">
        <v>1.2E-2</v>
      </c>
      <c r="F39" s="2"/>
    </row>
    <row r="40" spans="1:6" x14ac:dyDescent="0.3">
      <c r="F40" s="2"/>
    </row>
    <row r="41" spans="1:6" x14ac:dyDescent="0.3">
      <c r="F41" s="2"/>
    </row>
    <row r="42" spans="1:6" x14ac:dyDescent="0.3">
      <c r="F42" s="2"/>
    </row>
    <row r="43" spans="1:6" x14ac:dyDescent="0.3">
      <c r="F43" s="2"/>
    </row>
    <row r="44" spans="1:6" x14ac:dyDescent="0.3">
      <c r="F44" s="2"/>
    </row>
  </sheetData>
  <mergeCells count="3">
    <mergeCell ref="A22:D22"/>
    <mergeCell ref="A19:D19"/>
    <mergeCell ref="A25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2" sqref="D22"/>
    </sheetView>
  </sheetViews>
  <sheetFormatPr defaultRowHeight="14.4" x14ac:dyDescent="0.3"/>
  <cols>
    <col min="1" max="1" width="7.109375" customWidth="1"/>
    <col min="2" max="2" width="33.109375" bestFit="1" customWidth="1"/>
    <col min="3" max="3" width="11.6640625" bestFit="1" customWidth="1"/>
    <col min="4" max="4" width="21" bestFit="1" customWidth="1"/>
  </cols>
  <sheetData>
    <row r="1" spans="1:4" x14ac:dyDescent="0.3">
      <c r="A1" t="s">
        <v>313</v>
      </c>
    </row>
    <row r="3" spans="1:4" x14ac:dyDescent="0.3">
      <c r="A3" s="1" t="s">
        <v>262</v>
      </c>
      <c r="B3" s="1" t="s">
        <v>263</v>
      </c>
      <c r="C3" s="1" t="s">
        <v>264</v>
      </c>
      <c r="D3" s="1" t="s">
        <v>297</v>
      </c>
    </row>
    <row r="4" spans="1:4" x14ac:dyDescent="0.3">
      <c r="A4" s="1">
        <v>1</v>
      </c>
      <c r="B4" s="1" t="s">
        <v>298</v>
      </c>
      <c r="C4" s="1">
        <v>10</v>
      </c>
      <c r="D4" s="3">
        <v>0.20399999999999999</v>
      </c>
    </row>
    <row r="5" spans="1:4" x14ac:dyDescent="0.3">
      <c r="A5" s="1">
        <v>2</v>
      </c>
      <c r="B5" s="1" t="s">
        <v>299</v>
      </c>
      <c r="C5" s="1">
        <v>2</v>
      </c>
      <c r="D5" s="3">
        <v>6.0999999999999999E-2</v>
      </c>
    </row>
    <row r="6" spans="1:4" x14ac:dyDescent="0.3">
      <c r="A6" s="1">
        <v>3</v>
      </c>
      <c r="B6" s="1" t="s">
        <v>300</v>
      </c>
      <c r="C6" s="1">
        <v>5</v>
      </c>
      <c r="D6" s="3">
        <v>0.10199999999999999</v>
      </c>
    </row>
    <row r="7" spans="1:4" x14ac:dyDescent="0.3">
      <c r="A7" s="1">
        <v>4</v>
      </c>
      <c r="B7" s="1" t="s">
        <v>301</v>
      </c>
      <c r="C7" s="1">
        <v>1</v>
      </c>
      <c r="D7" s="3">
        <v>0.14000000000000001</v>
      </c>
    </row>
    <row r="8" spans="1:4" x14ac:dyDescent="0.3">
      <c r="A8" s="1">
        <v>5</v>
      </c>
      <c r="B8" s="1" t="s">
        <v>302</v>
      </c>
      <c r="C8" s="1">
        <v>18</v>
      </c>
      <c r="D8" s="3">
        <v>0.36699999999999999</v>
      </c>
    </row>
    <row r="9" spans="1:4" x14ac:dyDescent="0.3">
      <c r="A9" s="1">
        <v>6</v>
      </c>
      <c r="B9" s="1" t="s">
        <v>303</v>
      </c>
      <c r="C9" s="1">
        <v>2</v>
      </c>
      <c r="D9" s="3">
        <v>4.1000000000000002E-2</v>
      </c>
    </row>
    <row r="10" spans="1:4" x14ac:dyDescent="0.3">
      <c r="A10" s="1">
        <v>7</v>
      </c>
      <c r="B10" s="1" t="s">
        <v>304</v>
      </c>
      <c r="C10" s="1">
        <v>4</v>
      </c>
      <c r="D10" s="3">
        <v>8.2000000000000003E-2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S1.1. Altered proteins</vt:lpstr>
      <vt:lpstr>S1.2. Altered Pathways</vt:lpstr>
      <vt:lpstr>S1.3. Protein group 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2021-01-08T07:51:55Z</dcterms:modified>
</cp:coreProperties>
</file>