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robertabramovitch/SkyDrive/Documents/Manuscripts/Huiqings_104_106_Study/For Review/For Submission/"/>
    </mc:Choice>
  </mc:AlternateContent>
  <bookViews>
    <workbookView xWindow="340" yWindow="460" windowWidth="21880" windowHeight="15900" tabRatio="500" activeTab="3"/>
  </bookViews>
  <sheets>
    <sheet name="1A, Down&gt;2x, p&lt;0.05" sheetId="1" r:id="rId1"/>
    <sheet name="1B, Up&gt;2x, p&lt;0.05" sheetId="2" r:id="rId2"/>
    <sheet name="1C, Down&gt;2x, p&lt;0.05" sheetId="5" r:id="rId3"/>
    <sheet name="1D, Up&gt;2x, p&lt;0.05" sheetId="6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</calcChain>
</file>

<file path=xl/sharedStrings.xml><?xml version="1.0" encoding="utf-8"?>
<sst xmlns="http://schemas.openxmlformats.org/spreadsheetml/2006/main" count="1639" uniqueCount="1037">
  <si>
    <t>Gene</t>
  </si>
  <si>
    <t>Counts per million (CPM)</t>
  </si>
  <si>
    <t xml:space="preserve">WT DMSO/ WT HC104A </t>
  </si>
  <si>
    <t>WT_DMSO1</t>
  </si>
  <si>
    <t>WT_DMSO2</t>
  </si>
  <si>
    <t>WT_HC104A1</t>
  </si>
  <si>
    <t>WT_HC104A2</t>
  </si>
  <si>
    <t>Fold change</t>
  </si>
  <si>
    <t>log2 Fold change</t>
  </si>
  <si>
    <t>logCPM</t>
  </si>
  <si>
    <t>Adjusted p-value</t>
  </si>
  <si>
    <t>Rv number</t>
  </si>
  <si>
    <t>Gene name</t>
  </si>
  <si>
    <t>Annotated function</t>
  </si>
  <si>
    <t>MT2090</t>
  </si>
  <si>
    <t>Rv2031c</t>
  </si>
  <si>
    <t>hspX</t>
  </si>
  <si>
    <t>heat shock protein</t>
  </si>
  <si>
    <t>MT2089</t>
  </si>
  <si>
    <t>Rv2030c</t>
  </si>
  <si>
    <t>conserved hypothetical protein</t>
  </si>
  <si>
    <t>MT2088</t>
  </si>
  <si>
    <t>Rv2029c</t>
  </si>
  <si>
    <t>pfkB</t>
  </si>
  <si>
    <t>MT2087</t>
  </si>
  <si>
    <t>Rv2028c</t>
  </si>
  <si>
    <t>MT1780</t>
  </si>
  <si>
    <t>Rv1738</t>
  </si>
  <si>
    <t>MT2703</t>
  </si>
  <si>
    <t>Rv2628</t>
  </si>
  <si>
    <t>hypothetical protein</t>
  </si>
  <si>
    <t>MT2634</t>
  </si>
  <si>
    <t>Rv2557</t>
  </si>
  <si>
    <t>MT2218</t>
  </si>
  <si>
    <t>Rv2159c</t>
  </si>
  <si>
    <t>MT0911</t>
  </si>
  <si>
    <t>Rv0888</t>
  </si>
  <si>
    <t>possible membrane protein</t>
  </si>
  <si>
    <t>MT2052</t>
  </si>
  <si>
    <t>Rv1996</t>
  </si>
  <si>
    <t>MT1778</t>
  </si>
  <si>
    <t>Rv1736c</t>
  </si>
  <si>
    <t>narX</t>
  </si>
  <si>
    <t>fused nitrate reductase</t>
  </si>
  <si>
    <t>MT1779</t>
  </si>
  <si>
    <t>Rv1737c</t>
  </si>
  <si>
    <t>narK2</t>
  </si>
  <si>
    <t>nitrite extrusion protein</t>
  </si>
  <si>
    <t>MT2218.1</t>
  </si>
  <si>
    <t>Rv2160c</t>
  </si>
  <si>
    <t>MT0356</t>
  </si>
  <si>
    <t>Rv0341</t>
  </si>
  <si>
    <t>MT2091</t>
  </si>
  <si>
    <t>Rv2032</t>
  </si>
  <si>
    <t>MT0908</t>
  </si>
  <si>
    <t>Rv0885</t>
  </si>
  <si>
    <t>unknown transmembrane protein</t>
  </si>
  <si>
    <t>MT3216</t>
  </si>
  <si>
    <t>Rv3130c</t>
  </si>
  <si>
    <t>MT0602</t>
  </si>
  <si>
    <t>Rv0574c</t>
  </si>
  <si>
    <t>MT0399</t>
  </si>
  <si>
    <t>Rv0386</t>
  </si>
  <si>
    <t>transcriptional regulator (LuxR/UhpA family)</t>
  </si>
  <si>
    <t>MT2701</t>
  </si>
  <si>
    <t>Rv2626c</t>
  </si>
  <si>
    <t>MT1106</t>
  </si>
  <si>
    <t>Rv1076</t>
  </si>
  <si>
    <t>lipU</t>
  </si>
  <si>
    <t>probable esterase</t>
  </si>
  <si>
    <t>MT3607</t>
  </si>
  <si>
    <t>Rv3503c</t>
  </si>
  <si>
    <t>fdxD</t>
  </si>
  <si>
    <t>probable ferredoxin</t>
  </si>
  <si>
    <t>MT1297</t>
  </si>
  <si>
    <t>Rv1258c</t>
  </si>
  <si>
    <t>probable multidrug resistance pump</t>
  </si>
  <si>
    <t>MT2700</t>
  </si>
  <si>
    <t>Rv2625c</t>
  </si>
  <si>
    <t>MT0846</t>
  </si>
  <si>
    <t>Rv0824c</t>
  </si>
  <si>
    <t>desA1</t>
  </si>
  <si>
    <t>acyl-[ACP] desaturase</t>
  </si>
  <si>
    <t>MT1264</t>
  </si>
  <si>
    <t>Rv1226c</t>
  </si>
  <si>
    <t>MT1003.1</t>
  </si>
  <si>
    <t>Rv0976c</t>
  </si>
  <si>
    <t>MT0845</t>
  </si>
  <si>
    <t>Rv0823c</t>
  </si>
  <si>
    <t>transcriptional regulator (NifR3/Smm1 family)</t>
  </si>
  <si>
    <t>MT0894</t>
  </si>
  <si>
    <t>Rv0872c</t>
  </si>
  <si>
    <t>PE_PGRS</t>
  </si>
  <si>
    <t>PE_PGRS-family protein</t>
  </si>
  <si>
    <t>MT2635</t>
  </si>
  <si>
    <t>Rv2558</t>
  </si>
  <si>
    <t>MT3814</t>
  </si>
  <si>
    <t>MT1591</t>
  </si>
  <si>
    <t>Rv1539</t>
  </si>
  <si>
    <t>lspA</t>
  </si>
  <si>
    <t>lipoprotein signal peptidase</t>
  </si>
  <si>
    <t>MT3171</t>
  </si>
  <si>
    <t>Rv3086</t>
  </si>
  <si>
    <t>adhD</t>
  </si>
  <si>
    <t>zinc-containing alcohol dehydrogenase</t>
  </si>
  <si>
    <t>MT1882</t>
  </si>
  <si>
    <t>Rv1834</t>
  </si>
  <si>
    <t>MT0265</t>
  </si>
  <si>
    <t>Rv0251c</t>
  </si>
  <si>
    <t>hsp</t>
  </si>
  <si>
    <t>possible heat shock protein</t>
  </si>
  <si>
    <t>MT3165</t>
  </si>
  <si>
    <t>Rv3080c</t>
  </si>
  <si>
    <t>pknK</t>
  </si>
  <si>
    <t>serine-threonine protein kinase</t>
  </si>
  <si>
    <t>MT2786</t>
  </si>
  <si>
    <t>Rv2713</t>
  </si>
  <si>
    <t>probable dehydrogenase</t>
  </si>
  <si>
    <t>MT3173</t>
  </si>
  <si>
    <t>MT1797</t>
  </si>
  <si>
    <t>MT0595</t>
  </si>
  <si>
    <t>Rv0569</t>
  </si>
  <si>
    <t>MT1659</t>
  </si>
  <si>
    <t>Rv1623c</t>
  </si>
  <si>
    <t>appC</t>
  </si>
  <si>
    <t>cytochrome bd-II oxidase subunit I</t>
  </si>
  <si>
    <t>MT1105</t>
  </si>
  <si>
    <t>Rv1075c</t>
  </si>
  <si>
    <t>MT2600</t>
  </si>
  <si>
    <t>Rv2524c</t>
  </si>
  <si>
    <t>fas</t>
  </si>
  <si>
    <t>fatty acid synthase</t>
  </si>
  <si>
    <t>MT0601</t>
  </si>
  <si>
    <t>Rv0573c</t>
  </si>
  <si>
    <t>MT0912</t>
  </si>
  <si>
    <t>Rv0889c</t>
  </si>
  <si>
    <t>citA</t>
  </si>
  <si>
    <t>citrate synthase 2</t>
  </si>
  <si>
    <t>MT1093</t>
  </si>
  <si>
    <t>Rv1063c</t>
  </si>
  <si>
    <t>MT0546</t>
  </si>
  <si>
    <t>Rv0524</t>
  </si>
  <si>
    <t>hemL</t>
  </si>
  <si>
    <t>glutamate-1-semialdehyde aminotransferase</t>
  </si>
  <si>
    <t>MT3172</t>
  </si>
  <si>
    <t>Rv3087</t>
  </si>
  <si>
    <t>MT3969</t>
  </si>
  <si>
    <t>Rv3854c</t>
  </si>
  <si>
    <t>probable monooxygenase</t>
  </si>
  <si>
    <t>MT2655</t>
  </si>
  <si>
    <t>Rv2578c</t>
  </si>
  <si>
    <t>MT0909</t>
  </si>
  <si>
    <t>Rv0886</t>
  </si>
  <si>
    <t>fprB</t>
  </si>
  <si>
    <t>ferredoxin, ferredoxin-NADP reductase</t>
  </si>
  <si>
    <t>MT0596</t>
  </si>
  <si>
    <t>Rv0570</t>
  </si>
  <si>
    <t>nrdZ</t>
  </si>
  <si>
    <t>ribonucleotide reductase, class II</t>
  </si>
  <si>
    <t>MT1327</t>
  </si>
  <si>
    <t>Rv1289</t>
  </si>
  <si>
    <t>MT3088</t>
  </si>
  <si>
    <t>Rv3008</t>
  </si>
  <si>
    <t>MT3170</t>
  </si>
  <si>
    <t>Rv3085</t>
  </si>
  <si>
    <t>short chain alcohol dehydrogenase</t>
  </si>
  <si>
    <t>MT2086</t>
  </si>
  <si>
    <t>Rv2027c</t>
  </si>
  <si>
    <t>sensor histidine kinase</t>
  </si>
  <si>
    <t>MT1592</t>
  </si>
  <si>
    <t>Rv1540</t>
  </si>
  <si>
    <t>MT2250</t>
  </si>
  <si>
    <t>Rv2194</t>
  </si>
  <si>
    <t>qcrC</t>
  </si>
  <si>
    <t>cytochrome b/c component of ubiQ-cytB reductase</t>
  </si>
  <si>
    <t>MT3169</t>
  </si>
  <si>
    <t>Rv3084</t>
  </si>
  <si>
    <t>lipR</t>
  </si>
  <si>
    <t>probable acetyl-hydrolase</t>
  </si>
  <si>
    <t>MT3850</t>
  </si>
  <si>
    <t>Rv3742c</t>
  </si>
  <si>
    <t>possible monooxygenase-b</t>
  </si>
  <si>
    <t>MT3591</t>
  </si>
  <si>
    <t>Rv3487c</t>
  </si>
  <si>
    <t>lipF</t>
  </si>
  <si>
    <t>MT2569</t>
  </si>
  <si>
    <t>MT2716</t>
  </si>
  <si>
    <t>Rv2638</t>
  </si>
  <si>
    <t>MT0410</t>
  </si>
  <si>
    <t>Rv0400c</t>
  </si>
  <si>
    <t>fadE7</t>
  </si>
  <si>
    <t>acyl-CoA dehydrogenase</t>
  </si>
  <si>
    <t>MT0335</t>
  </si>
  <si>
    <t>Rv0320</t>
  </si>
  <si>
    <t>MT0549</t>
  </si>
  <si>
    <t>MT1210</t>
  </si>
  <si>
    <t>Rv1173</t>
  </si>
  <si>
    <t>MT2061</t>
  </si>
  <si>
    <t>Rv2005c</t>
  </si>
  <si>
    <t>MT3441</t>
  </si>
  <si>
    <t>Rv3338</t>
  </si>
  <si>
    <t>MT0278</t>
  </si>
  <si>
    <t>Rv0265c</t>
  </si>
  <si>
    <t>fecB2</t>
  </si>
  <si>
    <t>iron transport protein FeIII dicitrate transporter</t>
  </si>
  <si>
    <t>MT0547</t>
  </si>
  <si>
    <t>MT0550</t>
  </si>
  <si>
    <t>Rv0528</t>
  </si>
  <si>
    <t>probable membrane protein</t>
  </si>
  <si>
    <t>MT0357</t>
  </si>
  <si>
    <t>Rv0342</t>
  </si>
  <si>
    <t>MT1774</t>
  </si>
  <si>
    <t>Rv1733c</t>
  </si>
  <si>
    <t>MT0548</t>
  </si>
  <si>
    <t>Rv0526</t>
  </si>
  <si>
    <t>MT3073</t>
  </si>
  <si>
    <t>Rv2995c</t>
  </si>
  <si>
    <t>leuB</t>
  </si>
  <si>
    <t>3-isopropylmalate dehydrogenase</t>
  </si>
  <si>
    <t>MT3718</t>
  </si>
  <si>
    <t>Rv3616c</t>
  </si>
  <si>
    <t>MT1515</t>
  </si>
  <si>
    <t>Rv1469</t>
  </si>
  <si>
    <t>ctpD</t>
  </si>
  <si>
    <t>probable cadmium-transporting ATPase</t>
  </si>
  <si>
    <t>MT3606</t>
  </si>
  <si>
    <t>Rv3502c</t>
  </si>
  <si>
    <t>putative dehydrogenase</t>
  </si>
  <si>
    <t>MT3776</t>
  </si>
  <si>
    <t>Rv3675</t>
  </si>
  <si>
    <t>MT0763</t>
  </si>
  <si>
    <t>Rv0738</t>
  </si>
  <si>
    <t>MT2216</t>
  </si>
  <si>
    <t>Rv2157c</t>
  </si>
  <si>
    <t>murF</t>
  </si>
  <si>
    <t>D-alanine:D-alanine-adding enzyme</t>
  </si>
  <si>
    <t>MT2568</t>
  </si>
  <si>
    <t>Rv2493</t>
  </si>
  <si>
    <t>MT0808</t>
  </si>
  <si>
    <t>Rv0784</t>
  </si>
  <si>
    <t>MT2326</t>
  </si>
  <si>
    <t>MT2028</t>
  </si>
  <si>
    <t>Rv1976c</t>
  </si>
  <si>
    <t>MT0515</t>
  </si>
  <si>
    <t>Rv0495c</t>
  </si>
  <si>
    <t>MT1658</t>
  </si>
  <si>
    <t>Rv1622c</t>
  </si>
  <si>
    <t>cydB</t>
  </si>
  <si>
    <t>cytochrome d ubiquinol oxidase subunit II</t>
  </si>
  <si>
    <t>MT1848</t>
  </si>
  <si>
    <t>Rv1799</t>
  </si>
  <si>
    <t>lppT</t>
  </si>
  <si>
    <t>probable lipoprotein</t>
  </si>
  <si>
    <t>MT0656</t>
  </si>
  <si>
    <t>Rv0628c</t>
  </si>
  <si>
    <t>MT0276</t>
  </si>
  <si>
    <t>Rv0263c</t>
  </si>
  <si>
    <t>MT3168</t>
  </si>
  <si>
    <t>Rv3083</t>
  </si>
  <si>
    <t>MT2217</t>
  </si>
  <si>
    <t>Rv2158c</t>
  </si>
  <si>
    <t>murE</t>
  </si>
  <si>
    <t>meso-diaminopimelate-adding enzyme</t>
  </si>
  <si>
    <t>MT1095</t>
  </si>
  <si>
    <t>Rv1065</t>
  </si>
  <si>
    <t>MT1214</t>
  </si>
  <si>
    <t>Rv1177</t>
  </si>
  <si>
    <t>fdxC</t>
  </si>
  <si>
    <t>ferredoxin 4Fe-4S</t>
  </si>
  <si>
    <t>MT2752</t>
  </si>
  <si>
    <t>Rv2678c</t>
  </si>
  <si>
    <t>hemE</t>
  </si>
  <si>
    <t>uroporphyrinogen decarboxylase</t>
  </si>
  <si>
    <t>MT1840</t>
  </si>
  <si>
    <t>Rv1791</t>
  </si>
  <si>
    <t>PE</t>
  </si>
  <si>
    <t>PE-family protein</t>
  </si>
  <si>
    <t>MT2042</t>
  </si>
  <si>
    <t>Rv1988</t>
  </si>
  <si>
    <t>possible rRNAmethyltransferase</t>
  </si>
  <si>
    <t>MT1452</t>
  </si>
  <si>
    <t>Rv1408</t>
  </si>
  <si>
    <t>rpe</t>
  </si>
  <si>
    <t>ribulose-phosphate 3-epimerase</t>
  </si>
  <si>
    <t>MT0673</t>
  </si>
  <si>
    <t>Rv0645c</t>
  </si>
  <si>
    <t>mmaA1</t>
  </si>
  <si>
    <t>methoxymycolic acid synthase 1</t>
  </si>
  <si>
    <t>MT0772.5</t>
  </si>
  <si>
    <t>MT3144</t>
  </si>
  <si>
    <t>Rv3058c</t>
  </si>
  <si>
    <t>putative transcriptional regulator</t>
  </si>
  <si>
    <t>MT3183</t>
  </si>
  <si>
    <t>Rv3099c</t>
  </si>
  <si>
    <t>MT1823</t>
  </si>
  <si>
    <t>Rv1773c</t>
  </si>
  <si>
    <t>transcriptional regulator (IclR family)</t>
  </si>
  <si>
    <t>MT2428</t>
  </si>
  <si>
    <t>MT1009</t>
  </si>
  <si>
    <t>Rv0981</t>
  </si>
  <si>
    <t>two-component response regulator</t>
  </si>
  <si>
    <t>MT0102</t>
  </si>
  <si>
    <t>Rv0093c</t>
  </si>
  <si>
    <t>MT2912</t>
  </si>
  <si>
    <t>Rv2846c</t>
  </si>
  <si>
    <t>efpA</t>
  </si>
  <si>
    <t>putative efflux protein</t>
  </si>
  <si>
    <t>MT1545</t>
  </si>
  <si>
    <t>Rv1497</t>
  </si>
  <si>
    <t>lipL</t>
  </si>
  <si>
    <t>esterase</t>
  </si>
  <si>
    <t>MT3883</t>
  </si>
  <si>
    <t>Rv3774</t>
  </si>
  <si>
    <t>echA21</t>
  </si>
  <si>
    <t>enoyl-CoA hydratase/isomerase superfamily</t>
  </si>
  <si>
    <t>MT1974</t>
  </si>
  <si>
    <t>Rv1923</t>
  </si>
  <si>
    <t>lipD</t>
  </si>
  <si>
    <t>MT2751</t>
  </si>
  <si>
    <t>Rv2677c</t>
  </si>
  <si>
    <t>hemY'</t>
  </si>
  <si>
    <t>protoporphyrinogen oxidase</t>
  </si>
  <si>
    <t>MT2242</t>
  </si>
  <si>
    <t>Rv2187</t>
  </si>
  <si>
    <t>fadD15</t>
  </si>
  <si>
    <t>acyl-CoA synthase</t>
  </si>
  <si>
    <t>MT2306</t>
  </si>
  <si>
    <t>MT0409</t>
  </si>
  <si>
    <t>Rv0399c</t>
  </si>
  <si>
    <t>lpqK</t>
  </si>
  <si>
    <t>possible PBP</t>
  </si>
  <si>
    <t>MT1836</t>
  </si>
  <si>
    <t>Rv1787</t>
  </si>
  <si>
    <t>PPE</t>
  </si>
  <si>
    <t>PPE-family protein</t>
  </si>
  <si>
    <t>MT0077</t>
  </si>
  <si>
    <t>Rv0071</t>
  </si>
  <si>
    <t>group II intron maturase</t>
  </si>
  <si>
    <t>MT3074</t>
  </si>
  <si>
    <t>Rv2996c</t>
  </si>
  <si>
    <t>serA</t>
  </si>
  <si>
    <t>D-3-phosphoglycerate dehydrogenase</t>
  </si>
  <si>
    <t>MT1283</t>
  </si>
  <si>
    <t>Rv1245c</t>
  </si>
  <si>
    <t>MT1124</t>
  </si>
  <si>
    <t>Rv1092c</t>
  </si>
  <si>
    <t>coaA</t>
  </si>
  <si>
    <t>pantothenate kinase</t>
  </si>
  <si>
    <t>MT2273</t>
  </si>
  <si>
    <t>Rv2216</t>
  </si>
  <si>
    <t>MT3849</t>
  </si>
  <si>
    <t>Rv3741c</t>
  </si>
  <si>
    <t>possible monooxygenasemonoxygenase-a</t>
  </si>
  <si>
    <t>MT3884</t>
  </si>
  <si>
    <t>Rv3775</t>
  </si>
  <si>
    <t>lipE</t>
  </si>
  <si>
    <t>probable hydrolase</t>
  </si>
  <si>
    <t>MT3497</t>
  </si>
  <si>
    <t>Rv3390</t>
  </si>
  <si>
    <t>lpqD</t>
  </si>
  <si>
    <t>lipoprotein</t>
  </si>
  <si>
    <t>MT1438</t>
  </si>
  <si>
    <t>Rv1393c</t>
  </si>
  <si>
    <t>FAD-containing monooxygenase</t>
  </si>
  <si>
    <t>MT2546</t>
  </si>
  <si>
    <t>Rv2470</t>
  </si>
  <si>
    <t>glbO</t>
  </si>
  <si>
    <t>hemoglobin-like, oxygen carrier</t>
  </si>
  <si>
    <t>MT1525</t>
  </si>
  <si>
    <t>MT1108</t>
  </si>
  <si>
    <t>Rv1077</t>
  </si>
  <si>
    <t>cysM2</t>
  </si>
  <si>
    <t>cystathionine [beta]-synthase</t>
  </si>
  <si>
    <t>MT0994</t>
  </si>
  <si>
    <t>Rv0966c</t>
  </si>
  <si>
    <t>MT1691</t>
  </si>
  <si>
    <t>MT1096</t>
  </si>
  <si>
    <t>MT0277</t>
  </si>
  <si>
    <t>Rv0264c</t>
  </si>
  <si>
    <t>MT1097</t>
  </si>
  <si>
    <t>Rv1068c</t>
  </si>
  <si>
    <t>MT3839</t>
  </si>
  <si>
    <t>Rv3734c</t>
  </si>
  <si>
    <t>MT3726</t>
  </si>
  <si>
    <t>Rv3624c</t>
  </si>
  <si>
    <t>hpt</t>
  </si>
  <si>
    <t>probable hypoxanthine-guanine</t>
  </si>
  <si>
    <t>MT3462</t>
  </si>
  <si>
    <t>Rv3354</t>
  </si>
  <si>
    <t>MT2323</t>
  </si>
  <si>
    <t>Rv2263</t>
  </si>
  <si>
    <t>possible oxidoreductase</t>
  </si>
  <si>
    <t>MT3720</t>
  </si>
  <si>
    <t>Rv3618</t>
  </si>
  <si>
    <t>similar bacterial luciferase alpha chains</t>
  </si>
  <si>
    <t>MT1839</t>
  </si>
  <si>
    <t>Rv1790</t>
  </si>
  <si>
    <t>MT2745</t>
  </si>
  <si>
    <t>Rv2671</t>
  </si>
  <si>
    <t>ribD</t>
  </si>
  <si>
    <t>probable riboflavin deaminase</t>
  </si>
  <si>
    <t>MT0210</t>
  </si>
  <si>
    <t>Rv0200</t>
  </si>
  <si>
    <t>MT0607</t>
  </si>
  <si>
    <t>Rv0578c</t>
  </si>
  <si>
    <t>MT3435</t>
  </si>
  <si>
    <t>Rv3332</t>
  </si>
  <si>
    <t>nagA</t>
  </si>
  <si>
    <t>N-acetylglucosamine-6-P-deacetylase</t>
  </si>
  <si>
    <t>MT0116</t>
  </si>
  <si>
    <t>Rv0107c</t>
  </si>
  <si>
    <t>ctpI</t>
  </si>
  <si>
    <t>probable magnesium transport ATPase</t>
  </si>
  <si>
    <t>MT3536</t>
  </si>
  <si>
    <t>Supplemental Dataset 1A: Downregulated gene expression tables of WT treated HC104A compared to DMSO</t>
  </si>
  <si>
    <t>MT1221</t>
  </si>
  <si>
    <t>Rv1184c</t>
  </si>
  <si>
    <t>MT2727</t>
  </si>
  <si>
    <t>Rv2650c</t>
  </si>
  <si>
    <t>phiRV2 phage related protein</t>
  </si>
  <si>
    <t>MT2736.1</t>
  </si>
  <si>
    <t>MT3573.13</t>
  </si>
  <si>
    <t>MT3553</t>
  </si>
  <si>
    <t>Rv3447c</t>
  </si>
  <si>
    <t>MT2726</t>
  </si>
  <si>
    <t>MT2083</t>
  </si>
  <si>
    <t>MT1430</t>
  </si>
  <si>
    <t>Rv1386</t>
  </si>
  <si>
    <t>MT3140</t>
  </si>
  <si>
    <t>Rv3054c</t>
  </si>
  <si>
    <t>MT2729</t>
  </si>
  <si>
    <t>Rv2652c</t>
  </si>
  <si>
    <t>MT0385</t>
  </si>
  <si>
    <t>Rv0370c</t>
  </si>
  <si>
    <t>putative CO dehydrogenase gene cluster</t>
  </si>
  <si>
    <t>MT2182.1</t>
  </si>
  <si>
    <t>MT3573.14</t>
  </si>
  <si>
    <t>Rv1574</t>
  </si>
  <si>
    <t>phiRV1 phage related protein</t>
  </si>
  <si>
    <t>MT1579</t>
  </si>
  <si>
    <t>Rv1528c</t>
  </si>
  <si>
    <t>papA4</t>
  </si>
  <si>
    <t>PKS-associated protein, unknown function</t>
  </si>
  <si>
    <t>MT0910.2</t>
  </si>
  <si>
    <t>MT3760</t>
  </si>
  <si>
    <t>Rv3660c</t>
  </si>
  <si>
    <t>involved in differentiation inhibition between</t>
  </si>
  <si>
    <t>MT1431</t>
  </si>
  <si>
    <t>Rv1387</t>
  </si>
  <si>
    <t>MT1207</t>
  </si>
  <si>
    <t>Rv1170</t>
  </si>
  <si>
    <t>similar to S. lincolnensis lmbE</t>
  </si>
  <si>
    <t>MT0726</t>
  </si>
  <si>
    <t>MT3759</t>
  </si>
  <si>
    <t>Rv3659c</t>
  </si>
  <si>
    <t>trbB</t>
  </si>
  <si>
    <t>similar to conjugal transfer proteins</t>
  </si>
  <si>
    <t>MT3505</t>
  </si>
  <si>
    <t>Rv3397c</t>
  </si>
  <si>
    <t>phyA</t>
  </si>
  <si>
    <t>phytoene synthase</t>
  </si>
  <si>
    <t>MT1222</t>
  </si>
  <si>
    <t>Rv1185c</t>
  </si>
  <si>
    <t>fadD21</t>
  </si>
  <si>
    <t>MT1220</t>
  </si>
  <si>
    <t>Rv1183</t>
  </si>
  <si>
    <t>mmpL10</t>
  </si>
  <si>
    <t>conserved large membrane protein</t>
  </si>
  <si>
    <t>MT1396</t>
  </si>
  <si>
    <t>Rv1353c</t>
  </si>
  <si>
    <t>transcriptional regulator (TetR/AcrR family)</t>
  </si>
  <si>
    <t>MT3554</t>
  </si>
  <si>
    <t>Rv3448</t>
  </si>
  <si>
    <t>MT1160</t>
  </si>
  <si>
    <t>Rv1128c</t>
  </si>
  <si>
    <t>REP-family protein</t>
  </si>
  <si>
    <t>MT0916</t>
  </si>
  <si>
    <t>Rv0892</t>
  </si>
  <si>
    <t>putative monooxygenase</t>
  </si>
  <si>
    <t>MT1216</t>
  </si>
  <si>
    <t>MT3267</t>
  </si>
  <si>
    <t>Rv3178</t>
  </si>
  <si>
    <t>MT1398</t>
  </si>
  <si>
    <t>Rv1355c</t>
  </si>
  <si>
    <t>moeY</t>
  </si>
  <si>
    <t>weak similarity to E. coli MoeB</t>
  </si>
  <si>
    <t>MT0910.4</t>
  </si>
  <si>
    <t>MT1703</t>
  </si>
  <si>
    <t>Rv1663</t>
  </si>
  <si>
    <t>pks17</t>
  </si>
  <si>
    <t>polyketide synthase</t>
  </si>
  <si>
    <t>MT0915.1</t>
  </si>
  <si>
    <t>MT3500</t>
  </si>
  <si>
    <t>Rv3393</t>
  </si>
  <si>
    <t>iunH</t>
  </si>
  <si>
    <t>probable inosine-uridine preferring nucleoside</t>
  </si>
  <si>
    <t>MT1569</t>
  </si>
  <si>
    <t>Rv1519</t>
  </si>
  <si>
    <t>MT1218</t>
  </si>
  <si>
    <t>Rv1180</t>
  </si>
  <si>
    <t>pks3</t>
  </si>
  <si>
    <t>MT2924</t>
  </si>
  <si>
    <t>MT1770</t>
  </si>
  <si>
    <t>Rv1729c</t>
  </si>
  <si>
    <t>MT2391</t>
  </si>
  <si>
    <t>Rv2329c</t>
  </si>
  <si>
    <t>narK1</t>
  </si>
  <si>
    <t>probable nitrite extrusion protein</t>
  </si>
  <si>
    <t>MT0272</t>
  </si>
  <si>
    <t>Rv0259c</t>
  </si>
  <si>
    <t>MT1394</t>
  </si>
  <si>
    <t>Rv1351</t>
  </si>
  <si>
    <t>MT0915</t>
  </si>
  <si>
    <t>Rv0891c</t>
  </si>
  <si>
    <t>MT2150</t>
  </si>
  <si>
    <t>Rv2089c</t>
  </si>
  <si>
    <t>pepE</t>
  </si>
  <si>
    <t>cytoplasmic peptidase</t>
  </si>
  <si>
    <t>MT0033</t>
  </si>
  <si>
    <t>MT1217</t>
  </si>
  <si>
    <t>Rv1179c</t>
  </si>
  <si>
    <t>MT3263</t>
  </si>
  <si>
    <t>Rv3174</t>
  </si>
  <si>
    <t>putative oxidoreductase</t>
  </si>
  <si>
    <t>MT1717</t>
  </si>
  <si>
    <t>MT2505</t>
  </si>
  <si>
    <t>Rv2430c</t>
  </si>
  <si>
    <t>MT2733</t>
  </si>
  <si>
    <t>MT3757</t>
  </si>
  <si>
    <t>MT2899</t>
  </si>
  <si>
    <t>Rv2833c</t>
  </si>
  <si>
    <t>ugpB</t>
  </si>
  <si>
    <t>sn-glycerol-3-phosphate-binding periplasmic</t>
  </si>
  <si>
    <t>MT2040</t>
  </si>
  <si>
    <t>Rv1986</t>
  </si>
  <si>
    <t>membrane protein, LYSE/YGGA family</t>
  </si>
  <si>
    <t>MT2394</t>
  </si>
  <si>
    <t>Rv2332</t>
  </si>
  <si>
    <t>mez</t>
  </si>
  <si>
    <t>probable malate oxidoreductase</t>
  </si>
  <si>
    <t>MT2589.1</t>
  </si>
  <si>
    <t>MT1054.1</t>
  </si>
  <si>
    <t>MT1065</t>
  </si>
  <si>
    <t>Rv1035c</t>
  </si>
  <si>
    <t>MT3643</t>
  </si>
  <si>
    <t>Rv3539</t>
  </si>
  <si>
    <t>MT3077</t>
  </si>
  <si>
    <t>MT1582</t>
  </si>
  <si>
    <t>Rv1531</t>
  </si>
  <si>
    <t>MT3266</t>
  </si>
  <si>
    <t>Rv3177</t>
  </si>
  <si>
    <t>probable non-heme haloperoxidase</t>
  </si>
  <si>
    <t>MT0806</t>
  </si>
  <si>
    <t>MT0914</t>
  </si>
  <si>
    <t>Rv0890c</t>
  </si>
  <si>
    <t>MT1704</t>
  </si>
  <si>
    <t>Rv1664</t>
  </si>
  <si>
    <t>pks9</t>
  </si>
  <si>
    <t>MT1206</t>
  </si>
  <si>
    <t>Rv1169c</t>
  </si>
  <si>
    <t>MT2952</t>
  </si>
  <si>
    <t>MT2393</t>
  </si>
  <si>
    <t>Rv2331</t>
  </si>
  <si>
    <t>MT3506</t>
  </si>
  <si>
    <t>Rv3398c</t>
  </si>
  <si>
    <t>idsA</t>
  </si>
  <si>
    <t>geranylgeranyl pyrophosphate synthase</t>
  </si>
  <si>
    <t>MT1389</t>
  </si>
  <si>
    <t>Rv1347c</t>
  </si>
  <si>
    <t>possible aminoglycoside 6'-N-acetyltransferase</t>
  </si>
  <si>
    <t>MT2116</t>
  </si>
  <si>
    <t>Rv2055c</t>
  </si>
  <si>
    <t>rpsR2</t>
  </si>
  <si>
    <t>30S ribosomal protein S18</t>
  </si>
  <si>
    <t>MT3931</t>
  </si>
  <si>
    <t>Rv3823c</t>
  </si>
  <si>
    <t>mmpL8</t>
  </si>
  <si>
    <t>MT2340</t>
  </si>
  <si>
    <t>Rv2282c</t>
  </si>
  <si>
    <t>transcriptional regulator (LysR family)</t>
  </si>
  <si>
    <t>MT3076</t>
  </si>
  <si>
    <t>MT1227</t>
  </si>
  <si>
    <t>Rv1190</t>
  </si>
  <si>
    <t>MT3997</t>
  </si>
  <si>
    <t>Rv3882c</t>
  </si>
  <si>
    <t>MT3921</t>
  </si>
  <si>
    <t>Rv3812</t>
  </si>
  <si>
    <t>MT2138</t>
  </si>
  <si>
    <t>MT0718</t>
  </si>
  <si>
    <t>Rv0690c</t>
  </si>
  <si>
    <t>MT3494.1</t>
  </si>
  <si>
    <t>Rv3387</t>
  </si>
  <si>
    <t>MT0201</t>
  </si>
  <si>
    <t>Rv0191</t>
  </si>
  <si>
    <t>probable chloramphenicol resistance protein</t>
  </si>
  <si>
    <t>MT2506</t>
  </si>
  <si>
    <t>MT3927</t>
  </si>
  <si>
    <t>MT0407.1</t>
  </si>
  <si>
    <t>MT3998</t>
  </si>
  <si>
    <t>Rv3883c</t>
  </si>
  <si>
    <t>probable secreted protease</t>
  </si>
  <si>
    <t>MT3107</t>
  </si>
  <si>
    <t>Rv1047</t>
  </si>
  <si>
    <t>possible IS1081 transposase</t>
  </si>
  <si>
    <t>MT2835</t>
  </si>
  <si>
    <t>Rv2765</t>
  </si>
  <si>
    <t>MT1488</t>
  </si>
  <si>
    <t>MT0990</t>
  </si>
  <si>
    <t>Rv0962c</t>
  </si>
  <si>
    <t>MT3507</t>
  </si>
  <si>
    <t>Rv3399</t>
  </si>
  <si>
    <t>MT2507</t>
  </si>
  <si>
    <t>Rv2433c</t>
  </si>
  <si>
    <t>MT2092</t>
  </si>
  <si>
    <t>MT3510.1</t>
  </si>
  <si>
    <t>MT2587</t>
  </si>
  <si>
    <t>MT1399</t>
  </si>
  <si>
    <t>Rv1356c</t>
  </si>
  <si>
    <t>MT3573.15</t>
  </si>
  <si>
    <t>Rv1573</t>
  </si>
  <si>
    <t>MT2139</t>
  </si>
  <si>
    <t>MT1238</t>
  </si>
  <si>
    <t>Rv1200</t>
  </si>
  <si>
    <t>probable sugar transporter</t>
  </si>
  <si>
    <t>MT1237</t>
  </si>
  <si>
    <t>MT3575</t>
  </si>
  <si>
    <t>Rv3469c</t>
  </si>
  <si>
    <t>mhpE</t>
  </si>
  <si>
    <t>probable 4-hydroxy-2-oxovalerate aldolase</t>
  </si>
  <si>
    <t>MT3623</t>
  </si>
  <si>
    <t>Rv3523</t>
  </si>
  <si>
    <t>lipid carrier protein</t>
  </si>
  <si>
    <t>MT2628</t>
  </si>
  <si>
    <t>MT0868</t>
  </si>
  <si>
    <t>MT1765</t>
  </si>
  <si>
    <t>Rv1724c</t>
  </si>
  <si>
    <t>MT0128</t>
  </si>
  <si>
    <t>Rv0120c</t>
  </si>
  <si>
    <t>fusA2</t>
  </si>
  <si>
    <t>elongation factor G</t>
  </si>
  <si>
    <t>MT3078</t>
  </si>
  <si>
    <t>Rv2999</t>
  </si>
  <si>
    <t>lppY</t>
  </si>
  <si>
    <t>lipoproteinhighly similar to MTCY19H5.18c</t>
  </si>
  <si>
    <t>MT3494</t>
  </si>
  <si>
    <t>Rv3386</t>
  </si>
  <si>
    <t>MT3190</t>
  </si>
  <si>
    <t>Rv3107c</t>
  </si>
  <si>
    <t>Some similarity to D-lactate dehydrogenase</t>
  </si>
  <si>
    <t>MT2137</t>
  </si>
  <si>
    <t>Rv2077c</t>
  </si>
  <si>
    <t>MT1678</t>
  </si>
  <si>
    <t>MT2589</t>
  </si>
  <si>
    <t>MT3196</t>
  </si>
  <si>
    <t>Rv3114</t>
  </si>
  <si>
    <t>MT3080</t>
  </si>
  <si>
    <t>Rv3000</t>
  </si>
  <si>
    <t>MT1232</t>
  </si>
  <si>
    <t>MT2777.1</t>
  </si>
  <si>
    <t>Rv2704</t>
  </si>
  <si>
    <t>MT2177</t>
  </si>
  <si>
    <t>Rv2117</t>
  </si>
  <si>
    <t>MT0115</t>
  </si>
  <si>
    <t>Rv0106</t>
  </si>
  <si>
    <t>MT3485</t>
  </si>
  <si>
    <t>Rv3375</t>
  </si>
  <si>
    <t>amiD</t>
  </si>
  <si>
    <t>probable amidase, v. similar MTCY50.19</t>
  </si>
  <si>
    <t>MT0910</t>
  </si>
  <si>
    <t>Rv0887c</t>
  </si>
  <si>
    <t>MT3966</t>
  </si>
  <si>
    <t>MT1084</t>
  </si>
  <si>
    <t>Rv1054</t>
  </si>
  <si>
    <t>integrase-a</t>
  </si>
  <si>
    <t>MT3191</t>
  </si>
  <si>
    <t>Rv3108</t>
  </si>
  <si>
    <t>MT3926</t>
  </si>
  <si>
    <t>Rv3818</t>
  </si>
  <si>
    <t>MT1668</t>
  </si>
  <si>
    <t>Rv1632c</t>
  </si>
  <si>
    <t>MT2160.1</t>
  </si>
  <si>
    <t>MT1711</t>
  </si>
  <si>
    <t>Rv1673c</t>
  </si>
  <si>
    <t>MT1999</t>
  </si>
  <si>
    <t>Rv1949c</t>
  </si>
  <si>
    <t>MT2825</t>
  </si>
  <si>
    <t>MT1414</t>
  </si>
  <si>
    <t>Rv1367c</t>
  </si>
  <si>
    <t>probable penicillin binding protein</t>
  </si>
  <si>
    <t>MT0719</t>
  </si>
  <si>
    <t>Rv0691c</t>
  </si>
  <si>
    <t>MT2725</t>
  </si>
  <si>
    <t>MT2925</t>
  </si>
  <si>
    <t>MT1581</t>
  </si>
  <si>
    <t>Rv1530</t>
  </si>
  <si>
    <t>adh</t>
  </si>
  <si>
    <t>alcohol dehydrogenase (Zn)</t>
  </si>
  <si>
    <t>MT2509</t>
  </si>
  <si>
    <t>Rv2435c</t>
  </si>
  <si>
    <t>MT1397</t>
  </si>
  <si>
    <t>Rv1354c</t>
  </si>
  <si>
    <t>MT0412</t>
  </si>
  <si>
    <t>Rv0402c</t>
  </si>
  <si>
    <t>mmpL1</t>
  </si>
  <si>
    <t>MT2115</t>
  </si>
  <si>
    <t>MT0614</t>
  </si>
  <si>
    <t>MT2942</t>
  </si>
  <si>
    <t>MT3576</t>
  </si>
  <si>
    <t>MT3029</t>
  </si>
  <si>
    <t>Rv2955c</t>
  </si>
  <si>
    <t>MT3275</t>
  </si>
  <si>
    <t>Rv3183</t>
  </si>
  <si>
    <t>MT2405</t>
  </si>
  <si>
    <t>MT2162</t>
  </si>
  <si>
    <t>Rv2102</t>
  </si>
  <si>
    <t>MT3192</t>
  </si>
  <si>
    <t>Rv3109</t>
  </si>
  <si>
    <t>moaA</t>
  </si>
  <si>
    <t>molybdenum cofactor biosynthesis, protein A</t>
  </si>
  <si>
    <t>MT0639</t>
  </si>
  <si>
    <t>MT1018</t>
  </si>
  <si>
    <t>Rv0989c</t>
  </si>
  <si>
    <t>grcC2</t>
  </si>
  <si>
    <t>heptaprenyl diphosphate synthase II</t>
  </si>
  <si>
    <t>MT2588</t>
  </si>
  <si>
    <t>MT3569</t>
  </si>
  <si>
    <t>Rv3463</t>
  </si>
  <si>
    <t>probable neuraminidase</t>
  </si>
  <si>
    <t>MT1850</t>
  </si>
  <si>
    <t>Rv1801</t>
  </si>
  <si>
    <t>Supplemental Dataset 1B: Upregulated gene expression tables of WT treated HC104A compared to DMSO</t>
  </si>
  <si>
    <t>MT0600</t>
  </si>
  <si>
    <t>MT0599</t>
  </si>
  <si>
    <t>Rv0572c</t>
  </si>
  <si>
    <t>MT2062</t>
  </si>
  <si>
    <t>Rv2006</t>
  </si>
  <si>
    <t>otsB</t>
  </si>
  <si>
    <t>trehalose-6-phosphate phosphatase</t>
  </si>
  <si>
    <t>MT0598</t>
  </si>
  <si>
    <t>MT3514</t>
  </si>
  <si>
    <t>Rv3406</t>
  </si>
  <si>
    <t>putative dioxygenasediooxygenase</t>
  </si>
  <si>
    <t>MT0468</t>
  </si>
  <si>
    <t>Rv0452</t>
  </si>
  <si>
    <t>probable transmembrane protein</t>
  </si>
  <si>
    <t>MT1087</t>
  </si>
  <si>
    <t>Rv1057</t>
  </si>
  <si>
    <t>MT1385</t>
  </si>
  <si>
    <t>MT0342</t>
  </si>
  <si>
    <t>Rv0327c</t>
  </si>
  <si>
    <t>cytochrome P-450 monooxygenasemonoxygenase</t>
  </si>
  <si>
    <t>MT0083</t>
  </si>
  <si>
    <t>Rv0077c</t>
  </si>
  <si>
    <t>probable oxidoreductase</t>
  </si>
  <si>
    <t xml:space="preserve">WT DMSO/ WT HC106A </t>
  </si>
  <si>
    <t>WT_HC106A1</t>
  </si>
  <si>
    <t>WT_HC106A2</t>
  </si>
  <si>
    <t>MT3217</t>
  </si>
  <si>
    <t>Rv3131</t>
  </si>
  <si>
    <t>MT3212</t>
  </si>
  <si>
    <t>Rv3127</t>
  </si>
  <si>
    <t>MT2698</t>
  </si>
  <si>
    <t>Rv2623</t>
  </si>
  <si>
    <t>MT1861</t>
  </si>
  <si>
    <t>Rv1813c</t>
  </si>
  <si>
    <t>MT2702</t>
  </si>
  <si>
    <t>Rv2627c</t>
  </si>
  <si>
    <t>MT2699</t>
  </si>
  <si>
    <t>Rv2624c</t>
  </si>
  <si>
    <t>MT2063</t>
  </si>
  <si>
    <t>Rv2007c</t>
  </si>
  <si>
    <t>fdxA</t>
  </si>
  <si>
    <t>ferredoxin</t>
  </si>
  <si>
    <t>MT1777</t>
  </si>
  <si>
    <t>MT3220</t>
  </si>
  <si>
    <t>Rv3134c</t>
  </si>
  <si>
    <t>MT2053</t>
  </si>
  <si>
    <t>Rv1997</t>
  </si>
  <si>
    <t>ctpF</t>
  </si>
  <si>
    <t>probable cation transport ATPase</t>
  </si>
  <si>
    <t>MT3210</t>
  </si>
  <si>
    <t>MT3219</t>
  </si>
  <si>
    <t>Rv3133c</t>
  </si>
  <si>
    <t>MT0086</t>
  </si>
  <si>
    <t>Rv0079</t>
  </si>
  <si>
    <t>MT1775</t>
  </si>
  <si>
    <t>MT0087</t>
  </si>
  <si>
    <t>Rv0080</t>
  </si>
  <si>
    <t>MT2060</t>
  </si>
  <si>
    <t>Rv2004c</t>
  </si>
  <si>
    <t>MT2059</t>
  </si>
  <si>
    <t>Rv2003c</t>
  </si>
  <si>
    <t>MT3218</t>
  </si>
  <si>
    <t>Rv3132c</t>
  </si>
  <si>
    <t>MT2704</t>
  </si>
  <si>
    <t>Rv2629</t>
  </si>
  <si>
    <t>MT0597</t>
  </si>
  <si>
    <t>Rv0571c</t>
  </si>
  <si>
    <t>MT2705</t>
  </si>
  <si>
    <t>Rv2630</t>
  </si>
  <si>
    <t>MT2707</t>
  </si>
  <si>
    <t>Rv2631</t>
  </si>
  <si>
    <t>MT1776</t>
  </si>
  <si>
    <t>Rv1735c</t>
  </si>
  <si>
    <t>MT3326</t>
  </si>
  <si>
    <t>Rv3229c</t>
  </si>
  <si>
    <t>desA3</t>
  </si>
  <si>
    <t>MT1860</t>
  </si>
  <si>
    <t>Rv1812c</t>
  </si>
  <si>
    <t>MT1449</t>
  </si>
  <si>
    <t>Rv1405c</t>
  </si>
  <si>
    <t>similar to phosphatidylethanolamine N-methyltransferase</t>
  </si>
  <si>
    <t>MT0604</t>
  </si>
  <si>
    <t>Rv0575c</t>
  </si>
  <si>
    <t>MT2559</t>
  </si>
  <si>
    <t>Rv2485c</t>
  </si>
  <si>
    <t>lipQ</t>
  </si>
  <si>
    <t>probable carboxlyesterase</t>
  </si>
  <si>
    <t>MT3159</t>
  </si>
  <si>
    <t>Rv3074</t>
  </si>
  <si>
    <t>MT3327</t>
  </si>
  <si>
    <t>Rv3230c</t>
  </si>
  <si>
    <t>similar to various oxygenases</t>
  </si>
  <si>
    <t>MT2093</t>
  </si>
  <si>
    <t>MT2489</t>
  </si>
  <si>
    <t>Rv2416c</t>
  </si>
  <si>
    <t>MT0088</t>
  </si>
  <si>
    <t>Rv0081</t>
  </si>
  <si>
    <t>transcriptional regulator (ArsR family)</t>
  </si>
  <si>
    <t>MT3480</t>
  </si>
  <si>
    <t>Rv3370c</t>
  </si>
  <si>
    <t>dnaE2</t>
  </si>
  <si>
    <t>DNA polymerase III [alpha] chain</t>
  </si>
  <si>
    <t>MT3349</t>
  </si>
  <si>
    <t>Rv3251c</t>
  </si>
  <si>
    <t>rubA</t>
  </si>
  <si>
    <t>rubredoxin A</t>
  </si>
  <si>
    <t>MT3290.1</t>
  </si>
  <si>
    <t>MT2166</t>
  </si>
  <si>
    <t>Rv2107</t>
  </si>
  <si>
    <t>MT1727</t>
  </si>
  <si>
    <t>Rv1687c</t>
  </si>
  <si>
    <t>probable ABC transporter</t>
  </si>
  <si>
    <t>MT3963</t>
  </si>
  <si>
    <t>Rv3848</t>
  </si>
  <si>
    <t>probable membrane proteinprot</t>
  </si>
  <si>
    <t>MT3209</t>
  </si>
  <si>
    <t>MT2712</t>
  </si>
  <si>
    <t>Rv2634c</t>
  </si>
  <si>
    <t>MT2419</t>
  </si>
  <si>
    <t>Rv2352c</t>
  </si>
  <si>
    <t>MT1726</t>
  </si>
  <si>
    <t>Rv1686c</t>
  </si>
  <si>
    <t>MT2422</t>
  </si>
  <si>
    <t>MT0089</t>
  </si>
  <si>
    <t>Rv0082</t>
  </si>
  <si>
    <t>probable oxidoreductase subunit</t>
  </si>
  <si>
    <t>MT0242</t>
  </si>
  <si>
    <t>Rv0232</t>
  </si>
  <si>
    <t>MT1603</t>
  </si>
  <si>
    <t>Rv1552</t>
  </si>
  <si>
    <t>frdA</t>
  </si>
  <si>
    <t>fumarate reductase flavoprotein subunit</t>
  </si>
  <si>
    <t>MT3848</t>
  </si>
  <si>
    <t>Rv3740c</t>
  </si>
  <si>
    <t>MT0090</t>
  </si>
  <si>
    <t>Rv0083</t>
  </si>
  <si>
    <t>MT0475</t>
  </si>
  <si>
    <t>Rv0459</t>
  </si>
  <si>
    <t>MT3941</t>
  </si>
  <si>
    <t>Rv3833</t>
  </si>
  <si>
    <t>transcriptional regulator (AraC/XylS family)</t>
  </si>
  <si>
    <t>MT3667</t>
  </si>
  <si>
    <t>Rv3562</t>
  </si>
  <si>
    <t>fadE31</t>
  </si>
  <si>
    <t>MT0702</t>
  </si>
  <si>
    <t>Rv0673</t>
  </si>
  <si>
    <t>echA4</t>
  </si>
  <si>
    <t>MT2502</t>
  </si>
  <si>
    <t>MT0704</t>
  </si>
  <si>
    <t>Rv0675</t>
  </si>
  <si>
    <t>echA5</t>
  </si>
  <si>
    <t>MT2849</t>
  </si>
  <si>
    <t>Rv2779c</t>
  </si>
  <si>
    <t>transcriptional regulator (Lrp/AsnC family)</t>
  </si>
  <si>
    <t>MT0167</t>
  </si>
  <si>
    <t>Rv0158</t>
  </si>
  <si>
    <t>MT2383</t>
  </si>
  <si>
    <t>Rv2320c</t>
  </si>
  <si>
    <t>rocE</t>
  </si>
  <si>
    <t>arginine/ornithine transporter</t>
  </si>
  <si>
    <t>MT2466</t>
  </si>
  <si>
    <t>MT3762</t>
  </si>
  <si>
    <t>MT4005</t>
  </si>
  <si>
    <t>Rv3890c</t>
  </si>
  <si>
    <t>MT3525</t>
  </si>
  <si>
    <t>Rv3416</t>
  </si>
  <si>
    <t>whiB3</t>
  </si>
  <si>
    <t>WhiB transcriptional activator homologue</t>
  </si>
  <si>
    <t>MT3131.1</t>
  </si>
  <si>
    <t>MT1583</t>
  </si>
  <si>
    <t>Rv1532c</t>
  </si>
  <si>
    <t>MT0721</t>
  </si>
  <si>
    <t>Rv0694</t>
  </si>
  <si>
    <t>lldD1</t>
  </si>
  <si>
    <t>L-lactate dehydrogenase (cytochrome)</t>
  </si>
  <si>
    <t>MT1147</t>
  </si>
  <si>
    <t>Rv1116</t>
  </si>
  <si>
    <t>MT2955</t>
  </si>
  <si>
    <t>Rv2887</t>
  </si>
  <si>
    <t>transcriptional regulator (MarR family)</t>
  </si>
  <si>
    <t>MT3874</t>
  </si>
  <si>
    <t>Rv3767c</t>
  </si>
  <si>
    <t>MT4006</t>
  </si>
  <si>
    <t>Rv3891c</t>
  </si>
  <si>
    <t>MT0720</t>
  </si>
  <si>
    <t>Rv0693</t>
  </si>
  <si>
    <t>pqqE</t>
  </si>
  <si>
    <t>coenzyme pqq synthesis protein E</t>
  </si>
  <si>
    <t>MT0835</t>
  </si>
  <si>
    <t>MT3226</t>
  </si>
  <si>
    <t>Rv3139</t>
  </si>
  <si>
    <t>fadE24</t>
  </si>
  <si>
    <t>MT2389</t>
  </si>
  <si>
    <t>Rv2327</t>
  </si>
  <si>
    <t>MT3940</t>
  </si>
  <si>
    <t>Rv3832c</t>
  </si>
  <si>
    <t>MT3513</t>
  </si>
  <si>
    <t>MT2504</t>
  </si>
  <si>
    <t>Rv2429</t>
  </si>
  <si>
    <t>ahpD</t>
  </si>
  <si>
    <t>member of AhpC/TSA family</t>
  </si>
  <si>
    <t>MT0738</t>
  </si>
  <si>
    <t>MT1506</t>
  </si>
  <si>
    <t>Rv1459c</t>
  </si>
  <si>
    <t>MT0701</t>
  </si>
  <si>
    <t>Rv0672</t>
  </si>
  <si>
    <t>fadE8</t>
  </si>
  <si>
    <t>acyl-CoA dehydrogenase (aka aidB)</t>
  </si>
  <si>
    <t>MT2228</t>
  </si>
  <si>
    <t>Rv2172c</t>
  </si>
  <si>
    <t>MT0719.1</t>
  </si>
  <si>
    <t>MT2386</t>
  </si>
  <si>
    <t>MT0883</t>
  </si>
  <si>
    <t>Rv0860</t>
  </si>
  <si>
    <t>fadB</t>
  </si>
  <si>
    <t>MT1585</t>
  </si>
  <si>
    <t>Rv1534</t>
  </si>
  <si>
    <t>MT0999.1</t>
  </si>
  <si>
    <t>Rv0971c</t>
  </si>
  <si>
    <t>echA7</t>
  </si>
  <si>
    <t>MT1303</t>
  </si>
  <si>
    <t>Rv1265</t>
  </si>
  <si>
    <t>MT0585</t>
  </si>
  <si>
    <t>Rv0559c</t>
  </si>
  <si>
    <t>possible exported</t>
  </si>
  <si>
    <t>MT2573</t>
  </si>
  <si>
    <t>Rv2498c</t>
  </si>
  <si>
    <t>citE</t>
  </si>
  <si>
    <t>citrate lyase [beta] chain</t>
  </si>
  <si>
    <t>MT2574</t>
  </si>
  <si>
    <t>Rv2499c</t>
  </si>
  <si>
    <t>putative aldehyde dehydrogenase</t>
  </si>
  <si>
    <t>MT0491</t>
  </si>
  <si>
    <t>Rv0474</t>
  </si>
  <si>
    <t>transcriptional regulator (PbsX/Xre family)</t>
  </si>
  <si>
    <t>MT0882</t>
  </si>
  <si>
    <t>Rv0859</t>
  </si>
  <si>
    <t>fadA</t>
  </si>
  <si>
    <t>[beta] oxidation complex, subunit (acetyl-CoA</t>
  </si>
  <si>
    <t>MT0719.2</t>
  </si>
  <si>
    <t>Rv0692</t>
  </si>
  <si>
    <t>MT2667</t>
  </si>
  <si>
    <t>Rv2590</t>
  </si>
  <si>
    <t>fadD9</t>
  </si>
  <si>
    <t>MT0851</t>
  </si>
  <si>
    <t>Rv0830</t>
  </si>
  <si>
    <t>MT2796</t>
  </si>
  <si>
    <t>Rv2724c</t>
  </si>
  <si>
    <t>fadE20</t>
  </si>
  <si>
    <t>MT1906</t>
  </si>
  <si>
    <t>Rv1858</t>
  </si>
  <si>
    <t>modB</t>
  </si>
  <si>
    <t>transport system permease, molybdate uptake</t>
  </si>
  <si>
    <t>MT0074</t>
  </si>
  <si>
    <t>Rv0068</t>
  </si>
  <si>
    <t>MT3134</t>
  </si>
  <si>
    <t>Rv3049c</t>
  </si>
  <si>
    <t>Probable monooxygenase</t>
  </si>
  <si>
    <t>MT1904</t>
  </si>
  <si>
    <t>Rv1856c</t>
  </si>
  <si>
    <t>short-chain dehydrogenase/reductase family</t>
  </si>
  <si>
    <t>MT1905</t>
  </si>
  <si>
    <t>Rv1857</t>
  </si>
  <si>
    <t>modA</t>
  </si>
  <si>
    <t>molybdate binding protein</t>
  </si>
  <si>
    <t>MT2577</t>
  </si>
  <si>
    <t>Rv2502c</t>
  </si>
  <si>
    <t>accD1</t>
  </si>
  <si>
    <t>acetyl/propionyl-CoA carboxylase, [beta] subunit</t>
  </si>
  <si>
    <t>MT0153</t>
  </si>
  <si>
    <t>Rv0145</t>
  </si>
  <si>
    <t>MT2581</t>
  </si>
  <si>
    <t>Rv2506</t>
  </si>
  <si>
    <t>MT3904</t>
  </si>
  <si>
    <t>Rv3797</t>
  </si>
  <si>
    <t>fadE35</t>
  </si>
  <si>
    <t>MT2580</t>
  </si>
  <si>
    <t>Rv2505c</t>
  </si>
  <si>
    <t>fadD35</t>
  </si>
  <si>
    <t>MT2579</t>
  </si>
  <si>
    <t>Rv2504c</t>
  </si>
  <si>
    <t>scoA</t>
  </si>
  <si>
    <t>3-oxo acid:CoA transferase, [alpha] subunit</t>
  </si>
  <si>
    <t>MT0484</t>
  </si>
  <si>
    <t>MT2526</t>
  </si>
  <si>
    <t>Rv2450c</t>
  </si>
  <si>
    <t>MT0154</t>
  </si>
  <si>
    <t>Rv0146</t>
  </si>
  <si>
    <t>MT1608</t>
  </si>
  <si>
    <t>Rv1557</t>
  </si>
  <si>
    <t>mmpL6</t>
  </si>
  <si>
    <t>MT0493</t>
  </si>
  <si>
    <t>Rv0475</t>
  </si>
  <si>
    <t>possible exported protein</t>
  </si>
  <si>
    <t>MT0483</t>
  </si>
  <si>
    <t>Rv0467</t>
  </si>
  <si>
    <t>aceA</t>
  </si>
  <si>
    <t>isocitrate lyase</t>
  </si>
  <si>
    <t>MT0258</t>
  </si>
  <si>
    <t>Rv0244c</t>
  </si>
  <si>
    <t>fadE5</t>
  </si>
  <si>
    <t>MT0586</t>
  </si>
  <si>
    <t>Rv0560c</t>
  </si>
  <si>
    <t>methyl transferase</t>
  </si>
  <si>
    <t>Supplemental Dataset 1C: Downregulated gene expression tables of WT treated HC106A compared to DMSO</t>
  </si>
  <si>
    <t>Supplemental Dataset 1D: Upregulated gene expression tables of WT treated HC106A compared to DMSO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</si>
</sst>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11" fontId="2" fillId="0" borderId="0" xfId="0" applyNumberFormat="1" applyFont="1"/>
    <xf numFmtId="11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0"/>
  <sheetViews>
    <sheetView showRuler="0" workbookViewId="0">
      <selection activeCell="A2" sqref="A2:H2"/>
    </sheetView>
  </sheetViews>
  <sheetFormatPr baseColWidth="10" defaultRowHeight="16" x14ac:dyDescent="0.2"/>
  <cols>
    <col min="2" max="2" width="21.5" bestFit="1" customWidth="1"/>
    <col min="3" max="3" width="12.5" bestFit="1" customWidth="1"/>
    <col min="4" max="5" width="13.83203125" bestFit="1" customWidth="1"/>
    <col min="6" max="6" width="23.1640625" bestFit="1" customWidth="1"/>
    <col min="7" max="7" width="14.83203125" bestFit="1" customWidth="1"/>
    <col min="8" max="8" width="12.1640625" bestFit="1" customWidth="1"/>
    <col min="9" max="9" width="14.83203125" bestFit="1" customWidth="1"/>
    <col min="10" max="10" width="10.5" bestFit="1" customWidth="1"/>
  </cols>
  <sheetData>
    <row r="2" spans="1:12" x14ac:dyDescent="0.2">
      <c r="A2" s="9" t="s">
        <v>414</v>
      </c>
      <c r="B2" s="9"/>
      <c r="C2" s="9"/>
      <c r="D2" s="9"/>
      <c r="E2" s="9"/>
      <c r="F2" s="9"/>
      <c r="G2" s="9"/>
      <c r="H2" s="9"/>
    </row>
    <row r="4" spans="1:12" s="1" customFormat="1" x14ac:dyDescent="0.2">
      <c r="A4" s="1" t="s">
        <v>0</v>
      </c>
      <c r="B4" s="2" t="s">
        <v>1</v>
      </c>
      <c r="C4" s="2"/>
      <c r="D4" s="2"/>
      <c r="E4" s="2"/>
      <c r="F4" s="3" t="s">
        <v>2</v>
      </c>
    </row>
    <row r="5" spans="1:12" s="4" customFormat="1" ht="17" thickBot="1" x14ac:dyDescent="0.25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x14ac:dyDescent="0.2">
      <c r="A6" s="5" t="s">
        <v>14</v>
      </c>
      <c r="B6" s="5">
        <v>34556.555670000002</v>
      </c>
      <c r="C6" s="5">
        <v>40794.571219999998</v>
      </c>
      <c r="D6" s="5">
        <v>225.0913018</v>
      </c>
      <c r="E6" s="5">
        <v>160.42559370000001</v>
      </c>
      <c r="F6" s="5">
        <v>5.1165129999999996E-3</v>
      </c>
      <c r="G6" s="5">
        <v>-7.6106234739999996</v>
      </c>
      <c r="H6" s="5">
        <v>13.58362472</v>
      </c>
      <c r="I6" s="6">
        <v>2.6700000000000001E-17</v>
      </c>
      <c r="J6" s="5" t="s">
        <v>15</v>
      </c>
      <c r="K6" s="5" t="s">
        <v>16</v>
      </c>
      <c r="L6" s="5" t="s">
        <v>17</v>
      </c>
    </row>
    <row r="7" spans="1:12" x14ac:dyDescent="0.2">
      <c r="A7" s="5" t="s">
        <v>18</v>
      </c>
      <c r="B7" s="5">
        <v>10989.50613</v>
      </c>
      <c r="C7" s="5">
        <v>5332.1829520000001</v>
      </c>
      <c r="D7" s="5">
        <v>73.892747310000004</v>
      </c>
      <c r="E7" s="5">
        <v>63.867731810000002</v>
      </c>
      <c r="F7" s="5">
        <v>8.4412110000000005E-3</v>
      </c>
      <c r="G7" s="5">
        <v>-6.888334263</v>
      </c>
      <c r="H7" s="5">
        <v>11.80708385</v>
      </c>
      <c r="I7" s="6">
        <v>9.0300000000000004E-14</v>
      </c>
      <c r="J7" s="5" t="s">
        <v>19</v>
      </c>
      <c r="K7" s="5" t="s">
        <v>19</v>
      </c>
      <c r="L7" s="5" t="s">
        <v>20</v>
      </c>
    </row>
    <row r="8" spans="1:12" x14ac:dyDescent="0.2">
      <c r="A8" s="5" t="s">
        <v>21</v>
      </c>
      <c r="B8" s="5">
        <v>2009.023719</v>
      </c>
      <c r="C8" s="5">
        <v>1084.0536750000001</v>
      </c>
      <c r="D8" s="5">
        <v>35.837129179999998</v>
      </c>
      <c r="E8" s="5">
        <v>27.079137630000002</v>
      </c>
      <c r="F8" s="5">
        <v>2.0346699999999999E-2</v>
      </c>
      <c r="G8" s="5">
        <v>-5.6190613520000001</v>
      </c>
      <c r="H8" s="5">
        <v>9.3095155559999991</v>
      </c>
      <c r="I8" s="6">
        <v>2.6600000000000002E-14</v>
      </c>
      <c r="J8" s="5" t="s">
        <v>22</v>
      </c>
      <c r="K8" s="5" t="s">
        <v>23</v>
      </c>
      <c r="L8" s="5"/>
    </row>
    <row r="9" spans="1:12" x14ac:dyDescent="0.2">
      <c r="A9" s="5" t="s">
        <v>24</v>
      </c>
      <c r="B9" s="5">
        <v>565.74953719999996</v>
      </c>
      <c r="C9" s="5">
        <v>208.12000939999999</v>
      </c>
      <c r="D9" s="5">
        <v>10.793801999999999</v>
      </c>
      <c r="E9" s="5">
        <v>10.68528133</v>
      </c>
      <c r="F9" s="5">
        <v>2.7769894999999999E-2</v>
      </c>
      <c r="G9" s="5">
        <v>-5.170334488</v>
      </c>
      <c r="H9" s="5">
        <v>7.5768188280000004</v>
      </c>
      <c r="I9" s="6">
        <v>1.57E-12</v>
      </c>
      <c r="J9" s="5" t="s">
        <v>25</v>
      </c>
      <c r="K9" s="5" t="s">
        <v>25</v>
      </c>
      <c r="L9" s="5" t="s">
        <v>20</v>
      </c>
    </row>
    <row r="10" spans="1:12" x14ac:dyDescent="0.2">
      <c r="A10" s="5" t="s">
        <v>26</v>
      </c>
      <c r="B10" s="5">
        <v>11882.07638</v>
      </c>
      <c r="C10" s="5">
        <v>9299.9081129999995</v>
      </c>
      <c r="D10" s="5">
        <v>710.34309619999999</v>
      </c>
      <c r="E10" s="5">
        <v>427.89916570000003</v>
      </c>
      <c r="F10" s="5">
        <v>5.3737285000000003E-2</v>
      </c>
      <c r="G10" s="5">
        <v>-4.2179327559999997</v>
      </c>
      <c r="H10" s="5">
        <v>11.876689900000001</v>
      </c>
      <c r="I10" s="6">
        <v>2.3999999999999998E-7</v>
      </c>
      <c r="J10" s="5" t="s">
        <v>27</v>
      </c>
      <c r="K10" s="5" t="s">
        <v>27</v>
      </c>
      <c r="L10" s="5" t="s">
        <v>20</v>
      </c>
    </row>
    <row r="11" spans="1:12" x14ac:dyDescent="0.2">
      <c r="A11" s="5" t="s">
        <v>28</v>
      </c>
      <c r="B11" s="5">
        <v>1189.415933</v>
      </c>
      <c r="C11" s="5">
        <v>694.21849299999997</v>
      </c>
      <c r="D11" s="5">
        <v>134.30390790000001</v>
      </c>
      <c r="E11" s="5">
        <v>90.507748289999995</v>
      </c>
      <c r="F11" s="5">
        <v>0.119358458</v>
      </c>
      <c r="G11" s="5">
        <v>-3.0666272910000001</v>
      </c>
      <c r="H11" s="5">
        <v>8.399354765</v>
      </c>
      <c r="I11" s="5">
        <v>1.0221399999999999E-4</v>
      </c>
      <c r="J11" s="5" t="s">
        <v>29</v>
      </c>
      <c r="K11" s="5" t="s">
        <v>29</v>
      </c>
      <c r="L11" s="5" t="s">
        <v>30</v>
      </c>
    </row>
    <row r="12" spans="1:12" x14ac:dyDescent="0.2">
      <c r="A12" s="5" t="s">
        <v>31</v>
      </c>
      <c r="B12" s="5">
        <v>1071.9556640000001</v>
      </c>
      <c r="C12" s="5">
        <v>890.07168869999998</v>
      </c>
      <c r="D12" s="5">
        <v>148.8094126</v>
      </c>
      <c r="E12" s="5">
        <v>133.34645610000001</v>
      </c>
      <c r="F12" s="5">
        <v>0.143814944</v>
      </c>
      <c r="G12" s="5">
        <v>-2.7977145010000002</v>
      </c>
      <c r="H12" s="5">
        <v>9.2907504240000005</v>
      </c>
      <c r="I12" s="6">
        <v>2.59E-8</v>
      </c>
      <c r="J12" s="5" t="s">
        <v>32</v>
      </c>
      <c r="K12" s="5" t="s">
        <v>32</v>
      </c>
      <c r="L12" s="5" t="s">
        <v>20</v>
      </c>
    </row>
    <row r="13" spans="1:12" x14ac:dyDescent="0.2">
      <c r="A13" s="5" t="s">
        <v>33</v>
      </c>
      <c r="B13" s="5">
        <v>646.96094010000002</v>
      </c>
      <c r="C13" s="5">
        <v>414.71533010000002</v>
      </c>
      <c r="D13" s="5">
        <v>70.565013879999995</v>
      </c>
      <c r="E13" s="5">
        <v>87.629065190000006</v>
      </c>
      <c r="F13" s="5">
        <v>0.14900039300000001</v>
      </c>
      <c r="G13" s="5">
        <v>-2.746611959</v>
      </c>
      <c r="H13" s="5">
        <v>8.7433344129999995</v>
      </c>
      <c r="I13" s="6">
        <v>1.1199999999999999E-8</v>
      </c>
      <c r="J13" s="5" t="s">
        <v>34</v>
      </c>
      <c r="K13" s="5" t="s">
        <v>34</v>
      </c>
      <c r="L13" s="5" t="s">
        <v>30</v>
      </c>
    </row>
    <row r="14" spans="1:12" x14ac:dyDescent="0.2">
      <c r="A14" s="5" t="s">
        <v>35</v>
      </c>
      <c r="B14" s="5">
        <v>171.31074910000001</v>
      </c>
      <c r="C14" s="5">
        <v>294.5421379</v>
      </c>
      <c r="D14" s="5">
        <v>35.62381293</v>
      </c>
      <c r="E14" s="5">
        <v>34.397823469999999</v>
      </c>
      <c r="F14" s="5">
        <v>0.15034004000000001</v>
      </c>
      <c r="G14" s="5">
        <v>-2.7336988</v>
      </c>
      <c r="H14" s="5">
        <v>7.463203332</v>
      </c>
      <c r="I14" s="6">
        <v>9.3700000000000001E-5</v>
      </c>
      <c r="J14" s="5" t="s">
        <v>36</v>
      </c>
      <c r="K14" s="5" t="s">
        <v>36</v>
      </c>
      <c r="L14" s="5" t="s">
        <v>37</v>
      </c>
    </row>
    <row r="15" spans="1:12" x14ac:dyDescent="0.2">
      <c r="A15" s="5" t="s">
        <v>38</v>
      </c>
      <c r="B15" s="5">
        <v>9605.3106299999999</v>
      </c>
      <c r="C15" s="5">
        <v>4994.9495299999999</v>
      </c>
      <c r="D15" s="5">
        <v>1495.6881840000001</v>
      </c>
      <c r="E15" s="5">
        <v>732.40528810000001</v>
      </c>
      <c r="F15" s="5">
        <v>0.152607668</v>
      </c>
      <c r="G15" s="5">
        <v>-2.7121006429999999</v>
      </c>
      <c r="H15" s="5">
        <v>11.313830790000001</v>
      </c>
      <c r="I15" s="5">
        <v>3.4347420000000002E-3</v>
      </c>
      <c r="J15" s="5" t="s">
        <v>39</v>
      </c>
      <c r="K15" s="5" t="s">
        <v>39</v>
      </c>
      <c r="L15" s="5" t="s">
        <v>20</v>
      </c>
    </row>
    <row r="16" spans="1:12" x14ac:dyDescent="0.2">
      <c r="A16" s="5" t="s">
        <v>40</v>
      </c>
      <c r="B16" s="5">
        <v>8887.9432379999998</v>
      </c>
      <c r="C16" s="5">
        <v>3684.0637569999999</v>
      </c>
      <c r="D16" s="5">
        <v>1142.0525130000001</v>
      </c>
      <c r="E16" s="5">
        <v>797.83433960000002</v>
      </c>
      <c r="F16" s="5">
        <v>0.154303052</v>
      </c>
      <c r="G16" s="5">
        <v>-2.6961614960000002</v>
      </c>
      <c r="H16" s="5">
        <v>11.363164060000001</v>
      </c>
      <c r="I16" s="5">
        <v>4.4353819999999999E-3</v>
      </c>
      <c r="J16" s="5" t="s">
        <v>41</v>
      </c>
      <c r="K16" s="5" t="s">
        <v>42</v>
      </c>
      <c r="L16" s="5" t="s">
        <v>43</v>
      </c>
    </row>
    <row r="17" spans="1:12" x14ac:dyDescent="0.2">
      <c r="A17" s="5" t="s">
        <v>44</v>
      </c>
      <c r="B17" s="5">
        <v>2582.557468</v>
      </c>
      <c r="C17" s="5">
        <v>1008.304368</v>
      </c>
      <c r="D17" s="5">
        <v>320.91295910000002</v>
      </c>
      <c r="E17" s="5">
        <v>242.00454529999999</v>
      </c>
      <c r="F17" s="5">
        <v>0.15676693</v>
      </c>
      <c r="G17" s="5">
        <v>-2.6733068389999999</v>
      </c>
      <c r="H17" s="5">
        <v>9.6442623849999993</v>
      </c>
      <c r="I17" s="5">
        <v>2.3414120000000002E-3</v>
      </c>
      <c r="J17" s="5" t="s">
        <v>45</v>
      </c>
      <c r="K17" s="5" t="s">
        <v>46</v>
      </c>
      <c r="L17" s="5" t="s">
        <v>47</v>
      </c>
    </row>
    <row r="18" spans="1:12" x14ac:dyDescent="0.2">
      <c r="A18" s="5" t="s">
        <v>48</v>
      </c>
      <c r="B18" s="5">
        <v>343.5509563</v>
      </c>
      <c r="C18" s="5">
        <v>179.15092390000001</v>
      </c>
      <c r="D18" s="5">
        <v>48.166808150000001</v>
      </c>
      <c r="E18" s="5">
        <v>57.817618179999997</v>
      </c>
      <c r="F18" s="5">
        <v>0.20274768300000001</v>
      </c>
      <c r="G18" s="5">
        <v>-2.3022426669999998</v>
      </c>
      <c r="H18" s="5">
        <v>7.7805837020000004</v>
      </c>
      <c r="I18" s="6">
        <v>2.6900000000000001E-6</v>
      </c>
      <c r="J18" s="5" t="s">
        <v>49</v>
      </c>
      <c r="K18" s="5" t="s">
        <v>49</v>
      </c>
      <c r="L18" s="5" t="s">
        <v>30</v>
      </c>
    </row>
    <row r="19" spans="1:12" x14ac:dyDescent="0.2">
      <c r="A19" s="5" t="s">
        <v>50</v>
      </c>
      <c r="B19" s="5">
        <v>1454.2534049999999</v>
      </c>
      <c r="C19" s="5">
        <v>581.66874429999996</v>
      </c>
      <c r="D19" s="5">
        <v>275.4765989</v>
      </c>
      <c r="E19" s="5">
        <v>139.6893172</v>
      </c>
      <c r="F19" s="5">
        <v>0.203929846</v>
      </c>
      <c r="G19" s="5">
        <v>-2.2938551559999998</v>
      </c>
      <c r="H19" s="5">
        <v>8.8861135600000001</v>
      </c>
      <c r="I19" s="5">
        <v>2.77061E-4</v>
      </c>
      <c r="J19" s="5" t="s">
        <v>51</v>
      </c>
      <c r="K19" s="5" t="s">
        <v>51</v>
      </c>
      <c r="L19" s="5" t="s">
        <v>20</v>
      </c>
    </row>
    <row r="20" spans="1:12" x14ac:dyDescent="0.2">
      <c r="A20" s="5" t="s">
        <v>52</v>
      </c>
      <c r="B20" s="5">
        <v>6234.688862</v>
      </c>
      <c r="C20" s="5">
        <v>5325.7376770000001</v>
      </c>
      <c r="D20" s="5">
        <v>1440.652593</v>
      </c>
      <c r="E20" s="5">
        <v>959.77246170000001</v>
      </c>
      <c r="F20" s="5">
        <v>0.20764309</v>
      </c>
      <c r="G20" s="5">
        <v>-2.2678222309999998</v>
      </c>
      <c r="H20" s="5">
        <v>11.158040850000001</v>
      </c>
      <c r="I20" s="5">
        <v>1.8755429999999999E-3</v>
      </c>
      <c r="J20" s="5" t="s">
        <v>53</v>
      </c>
      <c r="K20" s="5" t="s">
        <v>53</v>
      </c>
      <c r="L20" s="5" t="s">
        <v>20</v>
      </c>
    </row>
    <row r="21" spans="1:12" x14ac:dyDescent="0.2">
      <c r="A21" s="5" t="s">
        <v>54</v>
      </c>
      <c r="B21" s="5">
        <v>1440.7181720000001</v>
      </c>
      <c r="C21" s="5">
        <v>968.38524529999995</v>
      </c>
      <c r="D21" s="5">
        <v>253.37703590000001</v>
      </c>
      <c r="E21" s="5">
        <v>252.44587039999999</v>
      </c>
      <c r="F21" s="5">
        <v>0.209965124</v>
      </c>
      <c r="G21" s="5">
        <v>-2.2517783859999998</v>
      </c>
      <c r="H21" s="5">
        <v>11.01394756</v>
      </c>
      <c r="I21" s="6">
        <v>8.3599999999999999E-5</v>
      </c>
      <c r="J21" s="5" t="s">
        <v>55</v>
      </c>
      <c r="K21" s="5" t="s">
        <v>55</v>
      </c>
      <c r="L21" s="5" t="s">
        <v>56</v>
      </c>
    </row>
    <row r="22" spans="1:12" x14ac:dyDescent="0.2">
      <c r="A22" s="5" t="s">
        <v>57</v>
      </c>
      <c r="B22" s="5">
        <v>28777.649839999998</v>
      </c>
      <c r="C22" s="5">
        <v>18951.880710000001</v>
      </c>
      <c r="D22" s="5">
        <v>5967.0099980000005</v>
      </c>
      <c r="E22" s="5">
        <v>4137.8873940000003</v>
      </c>
      <c r="F22" s="5">
        <v>0.211711907</v>
      </c>
      <c r="G22" s="5">
        <v>-2.2398256829999998</v>
      </c>
      <c r="H22" s="5">
        <v>13.20274929</v>
      </c>
      <c r="I22" s="5">
        <v>2.5652744000000002E-2</v>
      </c>
      <c r="J22" s="5" t="s">
        <v>58</v>
      </c>
      <c r="K22" s="5" t="s">
        <v>58</v>
      </c>
      <c r="L22" s="5" t="s">
        <v>20</v>
      </c>
    </row>
    <row r="23" spans="1:12" x14ac:dyDescent="0.2">
      <c r="A23" s="5" t="s">
        <v>59</v>
      </c>
      <c r="B23" s="5">
        <v>278.4888881</v>
      </c>
      <c r="C23" s="5">
        <v>249.07869260000001</v>
      </c>
      <c r="D23" s="5">
        <v>67.194617210000004</v>
      </c>
      <c r="E23" s="5">
        <v>51.669922069999998</v>
      </c>
      <c r="F23" s="5">
        <v>0.22534042300000001</v>
      </c>
      <c r="G23" s="5">
        <v>-2.1498219559999998</v>
      </c>
      <c r="H23" s="5">
        <v>6.7860065479999996</v>
      </c>
      <c r="I23" s="6">
        <v>5.2099999999999999E-5</v>
      </c>
      <c r="J23" s="5" t="s">
        <v>60</v>
      </c>
      <c r="K23" s="5" t="s">
        <v>60</v>
      </c>
      <c r="L23" s="5" t="s">
        <v>20</v>
      </c>
    </row>
    <row r="24" spans="1:12" x14ac:dyDescent="0.2">
      <c r="A24" s="5" t="s">
        <v>61</v>
      </c>
      <c r="B24" s="5">
        <v>254.1487037</v>
      </c>
      <c r="C24" s="5">
        <v>188.4376642</v>
      </c>
      <c r="D24" s="5">
        <v>51.025245830000003</v>
      </c>
      <c r="E24" s="5">
        <v>49.523107549999999</v>
      </c>
      <c r="F24" s="5">
        <v>0.227193282</v>
      </c>
      <c r="G24" s="5">
        <v>-2.1380079169999999</v>
      </c>
      <c r="H24" s="5">
        <v>7.3611137439999998</v>
      </c>
      <c r="I24" s="6">
        <v>4.5900000000000002E-7</v>
      </c>
      <c r="J24" s="5" t="s">
        <v>62</v>
      </c>
      <c r="K24" s="5" t="s">
        <v>62</v>
      </c>
      <c r="L24" s="5" t="s">
        <v>63</v>
      </c>
    </row>
    <row r="25" spans="1:12" x14ac:dyDescent="0.2">
      <c r="A25" s="5" t="s">
        <v>64</v>
      </c>
      <c r="B25" s="5">
        <v>26619.68045</v>
      </c>
      <c r="C25" s="5">
        <v>17627.688559999999</v>
      </c>
      <c r="D25" s="5">
        <v>6197.0075729999999</v>
      </c>
      <c r="E25" s="5">
        <v>4008.102699</v>
      </c>
      <c r="F25" s="5">
        <v>0.23063797599999999</v>
      </c>
      <c r="G25" s="5">
        <v>-2.1162980149999999</v>
      </c>
      <c r="H25" s="5">
        <v>12.997729380000001</v>
      </c>
      <c r="I25" s="5">
        <v>2.8913044999999998E-2</v>
      </c>
      <c r="J25" s="5" t="s">
        <v>65</v>
      </c>
      <c r="K25" s="5" t="s">
        <v>65</v>
      </c>
      <c r="L25" s="5" t="s">
        <v>20</v>
      </c>
    </row>
    <row r="26" spans="1:12" x14ac:dyDescent="0.2">
      <c r="A26" s="5" t="s">
        <v>66</v>
      </c>
      <c r="B26" s="5">
        <v>219.41020660000001</v>
      </c>
      <c r="C26" s="5">
        <v>280.68133139999998</v>
      </c>
      <c r="D26" s="5">
        <v>50.982582579999999</v>
      </c>
      <c r="E26" s="5">
        <v>64.843556590000006</v>
      </c>
      <c r="F26" s="5">
        <v>0.23161299199999999</v>
      </c>
      <c r="G26" s="5">
        <v>-2.110211912</v>
      </c>
      <c r="H26" s="5">
        <v>7.3995752640000001</v>
      </c>
      <c r="I26" s="6">
        <v>2.3999999999999998E-7</v>
      </c>
      <c r="J26" s="5" t="s">
        <v>67</v>
      </c>
      <c r="K26" s="5" t="s">
        <v>68</v>
      </c>
      <c r="L26" s="5" t="s">
        <v>69</v>
      </c>
    </row>
    <row r="27" spans="1:12" x14ac:dyDescent="0.2">
      <c r="A27" s="5" t="s">
        <v>70</v>
      </c>
      <c r="B27" s="5">
        <v>128.26522009999999</v>
      </c>
      <c r="C27" s="5">
        <v>85.036047809999999</v>
      </c>
      <c r="D27" s="5">
        <v>29.778947819999999</v>
      </c>
      <c r="E27" s="5">
        <v>20.98023276</v>
      </c>
      <c r="F27" s="5">
        <v>0.23803792900000001</v>
      </c>
      <c r="G27" s="5">
        <v>-2.0707366239999998</v>
      </c>
      <c r="H27" s="5">
        <v>6.1274919380000004</v>
      </c>
      <c r="I27" s="5">
        <v>6.5442300000000001E-4</v>
      </c>
      <c r="J27" s="5" t="s">
        <v>71</v>
      </c>
      <c r="K27" s="5" t="s">
        <v>72</v>
      </c>
      <c r="L27" s="5" t="s">
        <v>73</v>
      </c>
    </row>
    <row r="28" spans="1:12" x14ac:dyDescent="0.2">
      <c r="A28" s="5" t="s">
        <v>74</v>
      </c>
      <c r="B28" s="5">
        <v>149.9332124</v>
      </c>
      <c r="C28" s="5">
        <v>79.075901020000003</v>
      </c>
      <c r="D28" s="5">
        <v>25.427296420000001</v>
      </c>
      <c r="E28" s="5">
        <v>29.128369660000001</v>
      </c>
      <c r="F28" s="5">
        <v>0.23817364199999999</v>
      </c>
      <c r="G28" s="5">
        <v>-2.06991433</v>
      </c>
      <c r="H28" s="5">
        <v>6.0649501499999996</v>
      </c>
      <c r="I28" s="6">
        <v>2.61E-6</v>
      </c>
      <c r="J28" s="5" t="s">
        <v>75</v>
      </c>
      <c r="K28" s="5" t="s">
        <v>75</v>
      </c>
      <c r="L28" s="5" t="s">
        <v>76</v>
      </c>
    </row>
    <row r="29" spans="1:12" x14ac:dyDescent="0.2">
      <c r="A29" s="5" t="s">
        <v>77</v>
      </c>
      <c r="B29" s="5">
        <v>4427.2413729999998</v>
      </c>
      <c r="C29" s="5">
        <v>2065.329471</v>
      </c>
      <c r="D29" s="5">
        <v>1050.369191</v>
      </c>
      <c r="E29" s="5">
        <v>513.72295510000004</v>
      </c>
      <c r="F29" s="5">
        <v>0.240907169</v>
      </c>
      <c r="G29" s="5">
        <v>-2.0534507710000001</v>
      </c>
      <c r="H29" s="5">
        <v>10.45583867</v>
      </c>
      <c r="I29" s="5">
        <v>3.8414136000000002E-2</v>
      </c>
      <c r="J29" s="5" t="s">
        <v>78</v>
      </c>
      <c r="K29" s="5" t="s">
        <v>78</v>
      </c>
      <c r="L29" s="5" t="s">
        <v>20</v>
      </c>
    </row>
    <row r="30" spans="1:12" x14ac:dyDescent="0.2">
      <c r="A30" s="5" t="s">
        <v>79</v>
      </c>
      <c r="B30" s="5">
        <v>13684.992759999999</v>
      </c>
      <c r="C30" s="5">
        <v>10145.001480000001</v>
      </c>
      <c r="D30" s="5">
        <v>4162.0985849999997</v>
      </c>
      <c r="E30" s="5">
        <v>2102.414487</v>
      </c>
      <c r="F30" s="5">
        <v>0.26288425399999998</v>
      </c>
      <c r="G30" s="5">
        <v>-1.927500365</v>
      </c>
      <c r="H30" s="5">
        <v>12.702700419999999</v>
      </c>
      <c r="I30" s="5">
        <v>4.4088855000000003E-2</v>
      </c>
      <c r="J30" s="5" t="s">
        <v>80</v>
      </c>
      <c r="K30" s="5" t="s">
        <v>81</v>
      </c>
      <c r="L30" s="5" t="s">
        <v>82</v>
      </c>
    </row>
    <row r="31" spans="1:12" x14ac:dyDescent="0.2">
      <c r="A31" s="5" t="s">
        <v>83</v>
      </c>
      <c r="B31" s="5">
        <v>89.402252570000002</v>
      </c>
      <c r="C31" s="5">
        <v>45.186229150000003</v>
      </c>
      <c r="D31" s="5">
        <v>20.521022779999999</v>
      </c>
      <c r="E31" s="5">
        <v>14.88132789</v>
      </c>
      <c r="F31" s="5">
        <v>0.26310842499999998</v>
      </c>
      <c r="G31" s="5">
        <v>-1.9262706489999999</v>
      </c>
      <c r="H31" s="5">
        <v>5.887090551</v>
      </c>
      <c r="I31" s="5">
        <v>2.694452E-3</v>
      </c>
      <c r="J31" s="5" t="s">
        <v>84</v>
      </c>
      <c r="K31" s="5" t="s">
        <v>84</v>
      </c>
      <c r="L31" s="5" t="s">
        <v>37</v>
      </c>
    </row>
    <row r="32" spans="1:12" x14ac:dyDescent="0.2">
      <c r="A32" s="5" t="s">
        <v>85</v>
      </c>
      <c r="B32" s="5">
        <v>247.6424969</v>
      </c>
      <c r="C32" s="5">
        <v>208.53583359999999</v>
      </c>
      <c r="D32" s="5">
        <v>82.254744110000004</v>
      </c>
      <c r="E32" s="5">
        <v>39.081782410000002</v>
      </c>
      <c r="F32" s="5">
        <v>0.26602806400000001</v>
      </c>
      <c r="G32" s="5">
        <v>-1.9103496449999999</v>
      </c>
      <c r="H32" s="5">
        <v>8.0466904709999998</v>
      </c>
      <c r="I32" s="5">
        <v>3.7239535999999997E-2</v>
      </c>
      <c r="J32" s="5" t="s">
        <v>86</v>
      </c>
      <c r="K32" s="5" t="s">
        <v>86</v>
      </c>
      <c r="L32" s="5" t="s">
        <v>30</v>
      </c>
    </row>
    <row r="33" spans="1:12" x14ac:dyDescent="0.2">
      <c r="A33" s="5" t="s">
        <v>87</v>
      </c>
      <c r="B33" s="5">
        <v>3629.9986739999999</v>
      </c>
      <c r="C33" s="5">
        <v>2211.7688910000002</v>
      </c>
      <c r="D33" s="5">
        <v>1052.0757209999999</v>
      </c>
      <c r="E33" s="5">
        <v>521.33438839999997</v>
      </c>
      <c r="F33" s="5">
        <v>0.269340788</v>
      </c>
      <c r="G33" s="5">
        <v>-1.892495372</v>
      </c>
      <c r="H33" s="5">
        <v>10.83319768</v>
      </c>
      <c r="I33" s="5">
        <v>4.2909746999999998E-2</v>
      </c>
      <c r="J33" s="5" t="s">
        <v>88</v>
      </c>
      <c r="K33" s="5" t="s">
        <v>88</v>
      </c>
      <c r="L33" s="5" t="s">
        <v>89</v>
      </c>
    </row>
    <row r="34" spans="1:12" x14ac:dyDescent="0.2">
      <c r="A34" s="5" t="s">
        <v>90</v>
      </c>
      <c r="B34" s="5">
        <v>1243.1502310000001</v>
      </c>
      <c r="C34" s="5">
        <v>646.53731870000001</v>
      </c>
      <c r="D34" s="5">
        <v>302.7384151</v>
      </c>
      <c r="E34" s="5">
        <v>211.16848229999999</v>
      </c>
      <c r="F34" s="5">
        <v>0.27195883100000001</v>
      </c>
      <c r="G34" s="5">
        <v>-1.878539822</v>
      </c>
      <c r="H34" s="5">
        <v>9.4008297540000001</v>
      </c>
      <c r="I34" s="5">
        <v>2.1953379999999998E-3</v>
      </c>
      <c r="J34" s="5" t="s">
        <v>91</v>
      </c>
      <c r="K34" s="5" t="s">
        <v>92</v>
      </c>
      <c r="L34" s="5" t="s">
        <v>93</v>
      </c>
    </row>
    <row r="35" spans="1:12" x14ac:dyDescent="0.2">
      <c r="A35" s="5" t="s">
        <v>94</v>
      </c>
      <c r="B35" s="5">
        <v>474.31409500000001</v>
      </c>
      <c r="C35" s="5">
        <v>349.91605980000003</v>
      </c>
      <c r="D35" s="5">
        <v>111.13776369999999</v>
      </c>
      <c r="E35" s="5">
        <v>119.34337050000001</v>
      </c>
      <c r="F35" s="5">
        <v>0.27963296999999998</v>
      </c>
      <c r="G35" s="5">
        <v>-1.8383936219999999</v>
      </c>
      <c r="H35" s="5">
        <v>8.5235446629999991</v>
      </c>
      <c r="I35" s="5">
        <v>1.26571E-3</v>
      </c>
      <c r="J35" s="5" t="s">
        <v>95</v>
      </c>
      <c r="K35" s="5" t="s">
        <v>95</v>
      </c>
      <c r="L35" s="5" t="s">
        <v>20</v>
      </c>
    </row>
    <row r="36" spans="1:12" x14ac:dyDescent="0.2">
      <c r="A36" s="5" t="s">
        <v>96</v>
      </c>
      <c r="B36" s="5">
        <v>815.59949710000001</v>
      </c>
      <c r="C36" s="5">
        <v>388.65701389999998</v>
      </c>
      <c r="D36" s="5">
        <v>174.36469880000001</v>
      </c>
      <c r="E36" s="5">
        <v>162.8163644</v>
      </c>
      <c r="F36" s="5">
        <v>0.27999116000000002</v>
      </c>
      <c r="G36" s="5">
        <v>-1.8365468170000001</v>
      </c>
      <c r="H36" s="5">
        <v>8.7341746400000009</v>
      </c>
      <c r="I36" s="5">
        <v>4.1990170000000002E-3</v>
      </c>
      <c r="J36" s="5"/>
      <c r="K36" s="5"/>
      <c r="L36" s="5"/>
    </row>
    <row r="37" spans="1:12" x14ac:dyDescent="0.2">
      <c r="A37" s="5" t="s">
        <v>97</v>
      </c>
      <c r="B37" s="5">
        <v>761.34237959999996</v>
      </c>
      <c r="C37" s="5">
        <v>396.21115350000002</v>
      </c>
      <c r="D37" s="5">
        <v>194.16044629999999</v>
      </c>
      <c r="E37" s="5">
        <v>137.8352501</v>
      </c>
      <c r="F37" s="5">
        <v>0.286815867</v>
      </c>
      <c r="G37" s="5">
        <v>-1.801803255</v>
      </c>
      <c r="H37" s="5">
        <v>8.5748793449999994</v>
      </c>
      <c r="I37" s="5">
        <v>6.009492E-3</v>
      </c>
      <c r="J37" s="5" t="s">
        <v>98</v>
      </c>
      <c r="K37" s="5" t="s">
        <v>99</v>
      </c>
      <c r="L37" s="5" t="s">
        <v>100</v>
      </c>
    </row>
    <row r="38" spans="1:12" x14ac:dyDescent="0.2">
      <c r="A38" s="5" t="s">
        <v>101</v>
      </c>
      <c r="B38" s="5">
        <v>420.46361539999998</v>
      </c>
      <c r="C38" s="5">
        <v>381.79591470000003</v>
      </c>
      <c r="D38" s="5">
        <v>122.7848307</v>
      </c>
      <c r="E38" s="5">
        <v>107.48709940000001</v>
      </c>
      <c r="F38" s="5">
        <v>0.28704439199999998</v>
      </c>
      <c r="G38" s="5">
        <v>-1.8006542270000001</v>
      </c>
      <c r="H38" s="5">
        <v>7.6167233029999997</v>
      </c>
      <c r="I38" s="5">
        <v>5.9535299999999996E-4</v>
      </c>
      <c r="J38" s="5" t="s">
        <v>102</v>
      </c>
      <c r="K38" s="5" t="s">
        <v>103</v>
      </c>
      <c r="L38" s="5" t="s">
        <v>104</v>
      </c>
    </row>
    <row r="39" spans="1:12" x14ac:dyDescent="0.2">
      <c r="A39" s="5" t="s">
        <v>105</v>
      </c>
      <c r="B39" s="5">
        <v>140.11581100000001</v>
      </c>
      <c r="C39" s="5">
        <v>62.858757420000003</v>
      </c>
      <c r="D39" s="5">
        <v>30.97351879</v>
      </c>
      <c r="E39" s="5">
        <v>28.006171169999998</v>
      </c>
      <c r="F39" s="5">
        <v>0.29057271299999998</v>
      </c>
      <c r="G39" s="5">
        <v>-1.7830288649999999</v>
      </c>
      <c r="H39" s="5">
        <v>5.8652234920000001</v>
      </c>
      <c r="I39" s="5">
        <v>4.2701220000000003E-3</v>
      </c>
      <c r="J39" s="5" t="s">
        <v>106</v>
      </c>
      <c r="K39" s="5" t="s">
        <v>106</v>
      </c>
      <c r="L39" s="5" t="s">
        <v>20</v>
      </c>
    </row>
    <row r="40" spans="1:12" x14ac:dyDescent="0.2">
      <c r="A40" s="5" t="s">
        <v>107</v>
      </c>
      <c r="B40" s="5">
        <v>197.80030540000001</v>
      </c>
      <c r="C40" s="5">
        <v>281.51297979999998</v>
      </c>
      <c r="D40" s="5">
        <v>81.017509889999999</v>
      </c>
      <c r="E40" s="5">
        <v>58.354321810000002</v>
      </c>
      <c r="F40" s="5">
        <v>0.290835919</v>
      </c>
      <c r="G40" s="5">
        <v>-1.7817226390000001</v>
      </c>
      <c r="H40" s="5">
        <v>7.6016586930000001</v>
      </c>
      <c r="I40" s="5">
        <v>7.0419000000000005E-4</v>
      </c>
      <c r="J40" s="5" t="s">
        <v>108</v>
      </c>
      <c r="K40" s="5" t="s">
        <v>109</v>
      </c>
      <c r="L40" s="5" t="s">
        <v>110</v>
      </c>
    </row>
    <row r="41" spans="1:12" x14ac:dyDescent="0.2">
      <c r="A41" s="5" t="s">
        <v>111</v>
      </c>
      <c r="B41" s="5">
        <v>624.24730739999995</v>
      </c>
      <c r="C41" s="5">
        <v>331.06536299999999</v>
      </c>
      <c r="D41" s="5">
        <v>190.15010090000001</v>
      </c>
      <c r="E41" s="5">
        <v>106.2673185</v>
      </c>
      <c r="F41" s="5">
        <v>0.31029664200000001</v>
      </c>
      <c r="G41" s="5">
        <v>-1.6882800120000001</v>
      </c>
      <c r="H41" s="5">
        <v>8.3764475550000004</v>
      </c>
      <c r="I41" s="5">
        <v>4.3843159E-2</v>
      </c>
      <c r="J41" s="5" t="s">
        <v>112</v>
      </c>
      <c r="K41" s="5" t="s">
        <v>113</v>
      </c>
      <c r="L41" s="5" t="s">
        <v>114</v>
      </c>
    </row>
    <row r="42" spans="1:12" x14ac:dyDescent="0.2">
      <c r="A42" s="5" t="s">
        <v>115</v>
      </c>
      <c r="B42" s="5">
        <v>365.33513090000002</v>
      </c>
      <c r="C42" s="5">
        <v>218.65422240000001</v>
      </c>
      <c r="D42" s="5">
        <v>95.821657299999998</v>
      </c>
      <c r="E42" s="5">
        <v>86.458075449999995</v>
      </c>
      <c r="F42" s="5">
        <v>0.31212949000000001</v>
      </c>
      <c r="G42" s="5">
        <v>-1.6797834250000001</v>
      </c>
      <c r="H42" s="5">
        <v>7.6709219749999997</v>
      </c>
      <c r="I42" s="5">
        <v>1.197425E-3</v>
      </c>
      <c r="J42" s="5" t="s">
        <v>116</v>
      </c>
      <c r="K42" s="5" t="s">
        <v>116</v>
      </c>
      <c r="L42" s="5" t="s">
        <v>117</v>
      </c>
    </row>
    <row r="43" spans="1:12" x14ac:dyDescent="0.2">
      <c r="A43" s="5" t="s">
        <v>118</v>
      </c>
      <c r="B43" s="5">
        <v>250.8375092</v>
      </c>
      <c r="C43" s="5">
        <v>223.0203764</v>
      </c>
      <c r="D43" s="5">
        <v>74.916665280000004</v>
      </c>
      <c r="E43" s="5">
        <v>73.674770839999994</v>
      </c>
      <c r="F43" s="5">
        <v>0.31359175</v>
      </c>
      <c r="G43" s="5">
        <v>-1.6730404910000001</v>
      </c>
      <c r="H43" s="5">
        <v>6.9130933729999997</v>
      </c>
      <c r="I43" s="5">
        <v>2.4706369999999999E-3</v>
      </c>
      <c r="J43" s="5"/>
      <c r="K43" s="5"/>
      <c r="L43" s="5"/>
    </row>
    <row r="44" spans="1:12" x14ac:dyDescent="0.2">
      <c r="A44" s="5" t="s">
        <v>119</v>
      </c>
      <c r="B44" s="5">
        <v>130.5888654</v>
      </c>
      <c r="C44" s="5">
        <v>158.91414639999999</v>
      </c>
      <c r="D44" s="5">
        <v>39.079536099999999</v>
      </c>
      <c r="E44" s="5">
        <v>51.767504539999997</v>
      </c>
      <c r="F44" s="5">
        <v>0.313809966</v>
      </c>
      <c r="G44" s="5">
        <v>-1.6720369260000001</v>
      </c>
      <c r="H44" s="5">
        <v>6.6871391390000001</v>
      </c>
      <c r="I44" s="5">
        <v>2.1953379999999998E-3</v>
      </c>
      <c r="J44" s="5"/>
      <c r="K44" s="5"/>
      <c r="L44" s="5"/>
    </row>
    <row r="45" spans="1:12" x14ac:dyDescent="0.2">
      <c r="A45" s="5" t="s">
        <v>120</v>
      </c>
      <c r="B45" s="5">
        <v>194.60529310000001</v>
      </c>
      <c r="C45" s="5">
        <v>175.96293840000001</v>
      </c>
      <c r="D45" s="5">
        <v>62.331006819999999</v>
      </c>
      <c r="E45" s="5">
        <v>55.865968619999997</v>
      </c>
      <c r="F45" s="5">
        <v>0.318990255</v>
      </c>
      <c r="G45" s="5">
        <v>-1.6484157450000001</v>
      </c>
      <c r="H45" s="5">
        <v>6.5085430479999999</v>
      </c>
      <c r="I45" s="5">
        <v>1.055977E-3</v>
      </c>
      <c r="J45" s="5" t="s">
        <v>121</v>
      </c>
      <c r="K45" s="5" t="s">
        <v>121</v>
      </c>
      <c r="L45" s="5" t="s">
        <v>20</v>
      </c>
    </row>
    <row r="46" spans="1:12" x14ac:dyDescent="0.2">
      <c r="A46" s="5" t="s">
        <v>122</v>
      </c>
      <c r="B46" s="5">
        <v>3429.1776289999998</v>
      </c>
      <c r="C46" s="5">
        <v>2108.0900590000001</v>
      </c>
      <c r="D46" s="5">
        <v>1219.4436470000001</v>
      </c>
      <c r="E46" s="5">
        <v>547.9744048</v>
      </c>
      <c r="F46" s="5">
        <v>0.31918940899999998</v>
      </c>
      <c r="G46" s="5">
        <v>-1.647515313</v>
      </c>
      <c r="H46" s="5">
        <v>10.88073835</v>
      </c>
      <c r="I46" s="5">
        <v>3.7665745E-2</v>
      </c>
      <c r="J46" s="5" t="s">
        <v>123</v>
      </c>
      <c r="K46" s="5" t="s">
        <v>124</v>
      </c>
      <c r="L46" s="5" t="s">
        <v>125</v>
      </c>
    </row>
    <row r="47" spans="1:12" x14ac:dyDescent="0.2">
      <c r="A47" s="5" t="s">
        <v>126</v>
      </c>
      <c r="B47" s="5">
        <v>277.73370340000002</v>
      </c>
      <c r="C47" s="5">
        <v>130.08366889999999</v>
      </c>
      <c r="D47" s="5">
        <v>81.614795380000004</v>
      </c>
      <c r="E47" s="5">
        <v>49.23036012</v>
      </c>
      <c r="F47" s="5">
        <v>0.320867811</v>
      </c>
      <c r="G47" s="5">
        <v>-1.639949026</v>
      </c>
      <c r="H47" s="5">
        <v>7.3121861270000004</v>
      </c>
      <c r="I47" s="5">
        <v>1.5374031999999999E-2</v>
      </c>
      <c r="J47" s="5" t="s">
        <v>127</v>
      </c>
      <c r="K47" s="5" t="s">
        <v>127</v>
      </c>
      <c r="L47" s="5" t="s">
        <v>20</v>
      </c>
    </row>
    <row r="48" spans="1:12" x14ac:dyDescent="0.2">
      <c r="A48" s="5" t="s">
        <v>128</v>
      </c>
      <c r="B48" s="5">
        <v>5721.3956179999996</v>
      </c>
      <c r="C48" s="5">
        <v>6286.8459990000001</v>
      </c>
      <c r="D48" s="5">
        <v>2082.3931849999999</v>
      </c>
      <c r="E48" s="5">
        <v>1820.8402470000001</v>
      </c>
      <c r="F48" s="5">
        <v>0.32504740399999998</v>
      </c>
      <c r="G48" s="5">
        <v>-1.621277963</v>
      </c>
      <c r="H48" s="5">
        <v>11.650905010000001</v>
      </c>
      <c r="I48" s="5">
        <v>1.0818856999999999E-2</v>
      </c>
      <c r="J48" s="5" t="s">
        <v>129</v>
      </c>
      <c r="K48" s="5" t="s">
        <v>130</v>
      </c>
      <c r="L48" s="5" t="s">
        <v>131</v>
      </c>
    </row>
    <row r="49" spans="1:12" x14ac:dyDescent="0.2">
      <c r="A49" s="5" t="s">
        <v>132</v>
      </c>
      <c r="B49" s="5">
        <v>131.750688</v>
      </c>
      <c r="C49" s="5">
        <v>103.4709204</v>
      </c>
      <c r="D49" s="5">
        <v>43.175208009999999</v>
      </c>
      <c r="E49" s="5">
        <v>33.275624980000003</v>
      </c>
      <c r="F49" s="5">
        <v>0.32507896200000003</v>
      </c>
      <c r="G49" s="5">
        <v>-1.6211378999999999</v>
      </c>
      <c r="H49" s="5">
        <v>5.7567870010000002</v>
      </c>
      <c r="I49" s="5">
        <v>1.9900300000000001E-4</v>
      </c>
      <c r="J49" s="5" t="s">
        <v>133</v>
      </c>
      <c r="K49" s="5" t="s">
        <v>133</v>
      </c>
      <c r="L49" s="5" t="s">
        <v>20</v>
      </c>
    </row>
    <row r="50" spans="1:12" x14ac:dyDescent="0.2">
      <c r="A50" s="5" t="s">
        <v>134</v>
      </c>
      <c r="B50" s="5">
        <v>375.09444109999998</v>
      </c>
      <c r="C50" s="5">
        <v>156.07268110000001</v>
      </c>
      <c r="D50" s="5">
        <v>94.157790590000005</v>
      </c>
      <c r="E50" s="5">
        <v>81.042247930000002</v>
      </c>
      <c r="F50" s="5">
        <v>0.32983738499999998</v>
      </c>
      <c r="G50" s="5">
        <v>-1.6001731669999999</v>
      </c>
      <c r="H50" s="5">
        <v>7.6737711700000002</v>
      </c>
      <c r="I50" s="5">
        <v>2.1136876999999998E-2</v>
      </c>
      <c r="J50" s="5" t="s">
        <v>135</v>
      </c>
      <c r="K50" s="5" t="s">
        <v>136</v>
      </c>
      <c r="L50" s="5" t="s">
        <v>137</v>
      </c>
    </row>
    <row r="51" spans="1:12" x14ac:dyDescent="0.2">
      <c r="A51" s="5" t="s">
        <v>138</v>
      </c>
      <c r="B51" s="5">
        <v>234.3396276</v>
      </c>
      <c r="C51" s="5">
        <v>106.5202979</v>
      </c>
      <c r="D51" s="5">
        <v>67.023964210000003</v>
      </c>
      <c r="E51" s="5">
        <v>46.205303299999997</v>
      </c>
      <c r="F51" s="5">
        <v>0.33220538900000002</v>
      </c>
      <c r="G51" s="5">
        <v>-1.5898526180000001</v>
      </c>
      <c r="H51" s="5">
        <v>6.9692583140000002</v>
      </c>
      <c r="I51" s="5">
        <v>4.4968570999999999E-2</v>
      </c>
      <c r="J51" s="5" t="s">
        <v>139</v>
      </c>
      <c r="K51" s="5" t="s">
        <v>139</v>
      </c>
      <c r="L51" s="5" t="s">
        <v>20</v>
      </c>
    </row>
    <row r="52" spans="1:12" x14ac:dyDescent="0.2">
      <c r="A52" s="5" t="s">
        <v>140</v>
      </c>
      <c r="B52" s="5">
        <v>689.77410459999999</v>
      </c>
      <c r="C52" s="5">
        <v>355.18316629999998</v>
      </c>
      <c r="D52" s="5">
        <v>196.54958819999999</v>
      </c>
      <c r="E52" s="5">
        <v>152.96053420000001</v>
      </c>
      <c r="F52" s="5">
        <v>0.33447669800000002</v>
      </c>
      <c r="G52" s="5">
        <v>-1.5800223900000001</v>
      </c>
      <c r="H52" s="5">
        <v>8.6304782190000005</v>
      </c>
      <c r="I52" s="5">
        <v>1.3926792E-2</v>
      </c>
      <c r="J52" s="5" t="s">
        <v>141</v>
      </c>
      <c r="K52" s="5" t="s">
        <v>142</v>
      </c>
      <c r="L52" s="5" t="s">
        <v>143</v>
      </c>
    </row>
    <row r="53" spans="1:12" x14ac:dyDescent="0.2">
      <c r="A53" s="5" t="s">
        <v>144</v>
      </c>
      <c r="B53" s="5">
        <v>236.02427040000001</v>
      </c>
      <c r="C53" s="5">
        <v>175.200594</v>
      </c>
      <c r="D53" s="5">
        <v>70.522350630000005</v>
      </c>
      <c r="E53" s="5">
        <v>68.356525790000006</v>
      </c>
      <c r="F53" s="5">
        <v>0.33772925999999998</v>
      </c>
      <c r="G53" s="5">
        <v>-1.5660609190000001</v>
      </c>
      <c r="H53" s="5">
        <v>6.8080868910000003</v>
      </c>
      <c r="I53" s="5">
        <v>2.0441150000000002E-2</v>
      </c>
      <c r="J53" s="5" t="s">
        <v>145</v>
      </c>
      <c r="K53" s="5" t="s">
        <v>145</v>
      </c>
      <c r="L53" s="5" t="s">
        <v>20</v>
      </c>
    </row>
    <row r="54" spans="1:12" x14ac:dyDescent="0.2">
      <c r="A54" s="5" t="s">
        <v>146</v>
      </c>
      <c r="B54" s="5">
        <v>1484.6931589999999</v>
      </c>
      <c r="C54" s="5">
        <v>2057.4981149999999</v>
      </c>
      <c r="D54" s="5">
        <v>488.19555860000003</v>
      </c>
      <c r="E54" s="5">
        <v>717.37758650000001</v>
      </c>
      <c r="F54" s="5">
        <v>0.34034742400000001</v>
      </c>
      <c r="G54" s="5">
        <v>-1.554919905</v>
      </c>
      <c r="H54" s="5">
        <v>10.1196897</v>
      </c>
      <c r="I54" s="5">
        <v>1.5331737E-2</v>
      </c>
      <c r="J54" s="5" t="s">
        <v>147</v>
      </c>
      <c r="K54" s="5" t="s">
        <v>147</v>
      </c>
      <c r="L54" s="5" t="s">
        <v>148</v>
      </c>
    </row>
    <row r="55" spans="1:12" x14ac:dyDescent="0.2">
      <c r="A55" s="5" t="s">
        <v>149</v>
      </c>
      <c r="B55" s="5">
        <v>57.916858879999999</v>
      </c>
      <c r="C55" s="5">
        <v>32.919415409999999</v>
      </c>
      <c r="D55" s="5">
        <v>12.756311459999999</v>
      </c>
      <c r="E55" s="5">
        <v>18.540670810000002</v>
      </c>
      <c r="F55" s="5">
        <v>0.34427142599999999</v>
      </c>
      <c r="G55" s="5">
        <v>-1.53838165</v>
      </c>
      <c r="H55" s="5">
        <v>5.4599015709999996</v>
      </c>
      <c r="I55" s="5">
        <v>2.4584709999999998E-3</v>
      </c>
      <c r="J55" s="5" t="s">
        <v>150</v>
      </c>
      <c r="K55" s="5" t="s">
        <v>150</v>
      </c>
      <c r="L55" s="5" t="s">
        <v>30</v>
      </c>
    </row>
    <row r="56" spans="1:12" x14ac:dyDescent="0.2">
      <c r="A56" s="5" t="s">
        <v>151</v>
      </c>
      <c r="B56" s="5">
        <v>123.0951093</v>
      </c>
      <c r="C56" s="5">
        <v>90.511066369999995</v>
      </c>
      <c r="D56" s="5">
        <v>33.917282970000002</v>
      </c>
      <c r="E56" s="5">
        <v>40.740684539999997</v>
      </c>
      <c r="F56" s="5">
        <v>0.34945660200000001</v>
      </c>
      <c r="G56" s="5">
        <v>-1.51681479</v>
      </c>
      <c r="H56" s="5">
        <v>7.9343881380000001</v>
      </c>
      <c r="I56" s="5">
        <v>1.1015319999999999E-3</v>
      </c>
      <c r="J56" s="5" t="s">
        <v>152</v>
      </c>
      <c r="K56" s="5" t="s">
        <v>153</v>
      </c>
      <c r="L56" s="5" t="s">
        <v>154</v>
      </c>
    </row>
    <row r="57" spans="1:12" x14ac:dyDescent="0.2">
      <c r="A57" s="5" t="s">
        <v>155</v>
      </c>
      <c r="B57" s="5">
        <v>1404.411214</v>
      </c>
      <c r="C57" s="5">
        <v>1164.099833</v>
      </c>
      <c r="D57" s="5">
        <v>465.6693631</v>
      </c>
      <c r="E57" s="5">
        <v>436.34005009999998</v>
      </c>
      <c r="F57" s="5">
        <v>0.35118224300000001</v>
      </c>
      <c r="G57" s="5">
        <v>-1.5097081960000001</v>
      </c>
      <c r="H57" s="5">
        <v>9.1602468869999996</v>
      </c>
      <c r="I57" s="5">
        <v>1.2271054E-2</v>
      </c>
      <c r="J57" s="5" t="s">
        <v>156</v>
      </c>
      <c r="K57" s="5" t="s">
        <v>157</v>
      </c>
      <c r="L57" s="5" t="s">
        <v>158</v>
      </c>
    </row>
    <row r="58" spans="1:12" x14ac:dyDescent="0.2">
      <c r="A58" s="5" t="s">
        <v>159</v>
      </c>
      <c r="B58" s="5">
        <v>144.29837259999999</v>
      </c>
      <c r="C58" s="5">
        <v>95.570260739999995</v>
      </c>
      <c r="D58" s="5">
        <v>44.881737970000003</v>
      </c>
      <c r="E58" s="5">
        <v>39.374529850000002</v>
      </c>
      <c r="F58" s="5">
        <v>0.35126905800000002</v>
      </c>
      <c r="G58" s="5">
        <v>-1.5093515930000001</v>
      </c>
      <c r="H58" s="5">
        <v>6.3927198609999998</v>
      </c>
      <c r="I58" s="5">
        <v>3.7589149999999998E-3</v>
      </c>
      <c r="J58" s="5" t="s">
        <v>160</v>
      </c>
      <c r="K58" s="5" t="s">
        <v>160</v>
      </c>
      <c r="L58" s="5" t="s">
        <v>30</v>
      </c>
    </row>
    <row r="59" spans="1:12" x14ac:dyDescent="0.2">
      <c r="A59" s="5" t="s">
        <v>161</v>
      </c>
      <c r="B59" s="5">
        <v>140.17390219999999</v>
      </c>
      <c r="C59" s="5">
        <v>65.76952679</v>
      </c>
      <c r="D59" s="5">
        <v>39.634158339999999</v>
      </c>
      <c r="E59" s="5">
        <v>33.519581170000002</v>
      </c>
      <c r="F59" s="5">
        <v>0.355209471</v>
      </c>
      <c r="G59" s="5">
        <v>-1.4932580470000001</v>
      </c>
      <c r="H59" s="5">
        <v>6.2832120209999998</v>
      </c>
      <c r="I59" s="5">
        <v>3.0924004000000001E-2</v>
      </c>
      <c r="J59" s="5" t="s">
        <v>162</v>
      </c>
      <c r="K59" s="5" t="s">
        <v>162</v>
      </c>
      <c r="L59" s="5" t="s">
        <v>30</v>
      </c>
    </row>
    <row r="60" spans="1:12" x14ac:dyDescent="0.2">
      <c r="A60" s="5" t="s">
        <v>163</v>
      </c>
      <c r="B60" s="5">
        <v>57.452129820000003</v>
      </c>
      <c r="C60" s="5">
        <v>56.621394510000002</v>
      </c>
      <c r="D60" s="5">
        <v>19.795747550000002</v>
      </c>
      <c r="E60" s="5">
        <v>20.83385904</v>
      </c>
      <c r="F60" s="5">
        <v>0.35620278399999999</v>
      </c>
      <c r="G60" s="5">
        <v>-1.489229302</v>
      </c>
      <c r="H60" s="5">
        <v>4.4992269980000001</v>
      </c>
      <c r="I60" s="5">
        <v>1.05462E-4</v>
      </c>
      <c r="J60" s="5" t="s">
        <v>164</v>
      </c>
      <c r="K60" s="5" t="s">
        <v>164</v>
      </c>
      <c r="L60" s="5" t="s">
        <v>165</v>
      </c>
    </row>
    <row r="61" spans="1:12" x14ac:dyDescent="0.2">
      <c r="A61" s="5" t="s">
        <v>166</v>
      </c>
      <c r="B61" s="5">
        <v>255.42670860000001</v>
      </c>
      <c r="C61" s="5">
        <v>158.151802</v>
      </c>
      <c r="D61" s="5">
        <v>80.036255170000004</v>
      </c>
      <c r="E61" s="5">
        <v>67.283118540000004</v>
      </c>
      <c r="F61" s="5">
        <v>0.35621172600000001</v>
      </c>
      <c r="G61" s="5">
        <v>-1.4891930879999999</v>
      </c>
      <c r="H61" s="5">
        <v>7.0580618849999999</v>
      </c>
      <c r="I61" s="5">
        <v>4.9245859999999999E-3</v>
      </c>
      <c r="J61" s="5" t="s">
        <v>167</v>
      </c>
      <c r="K61" s="5" t="s">
        <v>167</v>
      </c>
      <c r="L61" s="5" t="s">
        <v>168</v>
      </c>
    </row>
    <row r="62" spans="1:12" x14ac:dyDescent="0.2">
      <c r="A62" s="5" t="s">
        <v>169</v>
      </c>
      <c r="B62" s="5">
        <v>369.05296329999999</v>
      </c>
      <c r="C62" s="5">
        <v>206.7339288</v>
      </c>
      <c r="D62" s="5">
        <v>107.63937730000001</v>
      </c>
      <c r="E62" s="5">
        <v>98.704676430000006</v>
      </c>
      <c r="F62" s="5">
        <v>0.35836579400000002</v>
      </c>
      <c r="G62" s="5">
        <v>-1.4804951550000001</v>
      </c>
      <c r="H62" s="5">
        <v>7.9191900840000002</v>
      </c>
      <c r="I62" s="5">
        <v>1.6114512000000001E-2</v>
      </c>
      <c r="J62" s="5" t="s">
        <v>170</v>
      </c>
      <c r="K62" s="5" t="s">
        <v>170</v>
      </c>
      <c r="L62" s="5" t="s">
        <v>20</v>
      </c>
    </row>
    <row r="63" spans="1:12" x14ac:dyDescent="0.2">
      <c r="A63" s="5" t="s">
        <v>171</v>
      </c>
      <c r="B63" s="5">
        <v>2185.6207610000001</v>
      </c>
      <c r="C63" s="5">
        <v>1435.0786000000001</v>
      </c>
      <c r="D63" s="5">
        <v>691.74191959999996</v>
      </c>
      <c r="E63" s="5">
        <v>610.67114690000005</v>
      </c>
      <c r="F63" s="5">
        <v>0.35971420100000001</v>
      </c>
      <c r="G63" s="5">
        <v>-1.4750769779999999</v>
      </c>
      <c r="H63" s="5">
        <v>10.508354990000001</v>
      </c>
      <c r="I63" s="5">
        <v>4.1054561000000003E-2</v>
      </c>
      <c r="J63" s="5" t="s">
        <v>172</v>
      </c>
      <c r="K63" s="5" t="s">
        <v>173</v>
      </c>
      <c r="L63" s="5" t="s">
        <v>174</v>
      </c>
    </row>
    <row r="64" spans="1:12" x14ac:dyDescent="0.2">
      <c r="A64" s="5" t="s">
        <v>175</v>
      </c>
      <c r="B64" s="5">
        <v>60.124321899999998</v>
      </c>
      <c r="C64" s="5">
        <v>58.70051548</v>
      </c>
      <c r="D64" s="5">
        <v>21.886246750000002</v>
      </c>
      <c r="E64" s="5">
        <v>21.175397709999999</v>
      </c>
      <c r="F64" s="5">
        <v>0.36247151599999999</v>
      </c>
      <c r="G64" s="5">
        <v>-1.464060465</v>
      </c>
      <c r="H64" s="5">
        <v>4.5582165879999996</v>
      </c>
      <c r="I64" s="5">
        <v>2.6313200000000001E-4</v>
      </c>
      <c r="J64" s="5" t="s">
        <v>176</v>
      </c>
      <c r="K64" s="5" t="s">
        <v>177</v>
      </c>
      <c r="L64" s="5" t="s">
        <v>178</v>
      </c>
    </row>
    <row r="65" spans="1:12" x14ac:dyDescent="0.2">
      <c r="A65" s="5" t="s">
        <v>179</v>
      </c>
      <c r="B65" s="5">
        <v>69.825540989999993</v>
      </c>
      <c r="C65" s="5">
        <v>117.2624229</v>
      </c>
      <c r="D65" s="5">
        <v>33.490650479999999</v>
      </c>
      <c r="E65" s="5">
        <v>34.788153379999997</v>
      </c>
      <c r="F65" s="5">
        <v>0.365097899</v>
      </c>
      <c r="G65" s="5">
        <v>-1.453644728</v>
      </c>
      <c r="H65" s="5">
        <v>5.9397514190000003</v>
      </c>
      <c r="I65" s="5">
        <v>5.8754100000000002E-4</v>
      </c>
      <c r="J65" s="5" t="s">
        <v>180</v>
      </c>
      <c r="K65" s="5" t="s">
        <v>180</v>
      </c>
      <c r="L65" s="5" t="s">
        <v>181</v>
      </c>
    </row>
    <row r="66" spans="1:12" x14ac:dyDescent="0.2">
      <c r="A66" s="5" t="s">
        <v>182</v>
      </c>
      <c r="B66" s="5">
        <v>159.2858847</v>
      </c>
      <c r="C66" s="5">
        <v>262.87019509999999</v>
      </c>
      <c r="D66" s="5">
        <v>68.73049417</v>
      </c>
      <c r="E66" s="5">
        <v>86.506866689999995</v>
      </c>
      <c r="F66" s="5">
        <v>0.36775364399999999</v>
      </c>
      <c r="G66" s="5">
        <v>-1.4431884589999999</v>
      </c>
      <c r="H66" s="5">
        <v>7.783466497</v>
      </c>
      <c r="I66" s="5">
        <v>8.1787600000000002E-3</v>
      </c>
      <c r="J66" s="5" t="s">
        <v>183</v>
      </c>
      <c r="K66" s="5" t="s">
        <v>184</v>
      </c>
      <c r="L66" s="5" t="s">
        <v>69</v>
      </c>
    </row>
    <row r="67" spans="1:12" x14ac:dyDescent="0.2">
      <c r="A67" s="5" t="s">
        <v>185</v>
      </c>
      <c r="B67" s="5">
        <v>242.99520630000001</v>
      </c>
      <c r="C67" s="5">
        <v>164.59707700000001</v>
      </c>
      <c r="D67" s="5">
        <v>75.897920010000007</v>
      </c>
      <c r="E67" s="5">
        <v>74.699386860000004</v>
      </c>
      <c r="F67" s="5">
        <v>0.36947297000000001</v>
      </c>
      <c r="G67" s="5">
        <v>-1.4364592700000001</v>
      </c>
      <c r="H67" s="5">
        <v>7.378901774</v>
      </c>
      <c r="I67" s="5">
        <v>6.3953159999999998E-3</v>
      </c>
      <c r="J67" s="5"/>
      <c r="K67" s="5"/>
      <c r="L67" s="5"/>
    </row>
    <row r="68" spans="1:12" x14ac:dyDescent="0.2">
      <c r="A68" s="5" t="s">
        <v>186</v>
      </c>
      <c r="B68" s="5">
        <v>62.331784929999998</v>
      </c>
      <c r="C68" s="5">
        <v>41.859635590000003</v>
      </c>
      <c r="D68" s="5">
        <v>21.71559375</v>
      </c>
      <c r="E68" s="5">
        <v>17.516054789999998</v>
      </c>
      <c r="F68" s="5">
        <v>0.37657533900000001</v>
      </c>
      <c r="G68" s="5">
        <v>-1.4089895690000001</v>
      </c>
      <c r="H68" s="5">
        <v>5.5191363869999996</v>
      </c>
      <c r="I68" s="5">
        <v>2.0449869999999998E-3</v>
      </c>
      <c r="J68" s="5" t="s">
        <v>187</v>
      </c>
      <c r="K68" s="5" t="s">
        <v>187</v>
      </c>
      <c r="L68" s="5" t="s">
        <v>20</v>
      </c>
    </row>
    <row r="69" spans="1:12" x14ac:dyDescent="0.2">
      <c r="A69" s="5" t="s">
        <v>188</v>
      </c>
      <c r="B69" s="5">
        <v>211.3355392</v>
      </c>
      <c r="C69" s="5">
        <v>94.322788149999994</v>
      </c>
      <c r="D69" s="5">
        <v>56.400815209999998</v>
      </c>
      <c r="E69" s="5">
        <v>58.74465172</v>
      </c>
      <c r="F69" s="5">
        <v>0.37666985600000003</v>
      </c>
      <c r="G69" s="5">
        <v>-1.408627514</v>
      </c>
      <c r="H69" s="5">
        <v>7.031376249</v>
      </c>
      <c r="I69" s="5">
        <v>1.7870183000000001E-2</v>
      </c>
      <c r="J69" s="5" t="s">
        <v>189</v>
      </c>
      <c r="K69" s="5" t="s">
        <v>190</v>
      </c>
      <c r="L69" s="5" t="s">
        <v>191</v>
      </c>
    </row>
    <row r="70" spans="1:12" x14ac:dyDescent="0.2">
      <c r="A70" s="5" t="s">
        <v>192</v>
      </c>
      <c r="B70" s="5">
        <v>5.8091132270000001</v>
      </c>
      <c r="C70" s="5">
        <v>6.7917951790000002</v>
      </c>
      <c r="D70" s="5">
        <v>2.8584376840000001</v>
      </c>
      <c r="E70" s="5">
        <v>1.854067081</v>
      </c>
      <c r="F70" s="5">
        <v>0.376705346</v>
      </c>
      <c r="G70" s="5">
        <v>-1.4084915870000001</v>
      </c>
      <c r="H70" s="5">
        <v>2.1606060170000001</v>
      </c>
      <c r="I70" s="5">
        <v>2.5962089999999999E-3</v>
      </c>
      <c r="J70" s="5" t="s">
        <v>193</v>
      </c>
      <c r="K70" s="5" t="s">
        <v>193</v>
      </c>
      <c r="L70" s="5" t="s">
        <v>20</v>
      </c>
    </row>
    <row r="71" spans="1:12" x14ac:dyDescent="0.2">
      <c r="A71" s="5" t="s">
        <v>194</v>
      </c>
      <c r="B71" s="5">
        <v>63.37742531</v>
      </c>
      <c r="C71" s="5">
        <v>40.265642849999999</v>
      </c>
      <c r="D71" s="5">
        <v>19.326451809999998</v>
      </c>
      <c r="E71" s="5">
        <v>20.05319922</v>
      </c>
      <c r="F71" s="5">
        <v>0.379853575</v>
      </c>
      <c r="G71" s="5">
        <v>-1.396484694</v>
      </c>
      <c r="H71" s="5">
        <v>5.565362081</v>
      </c>
      <c r="I71" s="5">
        <v>3.519692E-3</v>
      </c>
      <c r="J71" s="5"/>
      <c r="K71" s="5"/>
      <c r="L71" s="5"/>
    </row>
    <row r="72" spans="1:12" x14ac:dyDescent="0.2">
      <c r="A72" s="5" t="s">
        <v>195</v>
      </c>
      <c r="B72" s="5">
        <v>667.75756550000006</v>
      </c>
      <c r="C72" s="5">
        <v>414.43811399999998</v>
      </c>
      <c r="D72" s="5">
        <v>183.5799605</v>
      </c>
      <c r="E72" s="5">
        <v>228.92849319999999</v>
      </c>
      <c r="F72" s="5">
        <v>0.38116498599999998</v>
      </c>
      <c r="G72" s="5">
        <v>-1.391512496</v>
      </c>
      <c r="H72" s="5">
        <v>8.9147779580000002</v>
      </c>
      <c r="I72" s="5">
        <v>1.6114512000000001E-2</v>
      </c>
      <c r="J72" s="5" t="s">
        <v>196</v>
      </c>
      <c r="K72" s="5" t="s">
        <v>196</v>
      </c>
      <c r="L72" s="5" t="s">
        <v>20</v>
      </c>
    </row>
    <row r="73" spans="1:12" x14ac:dyDescent="0.2">
      <c r="A73" s="5" t="s">
        <v>197</v>
      </c>
      <c r="B73" s="5">
        <v>1656.7010009999999</v>
      </c>
      <c r="C73" s="5">
        <v>2117.1688869999998</v>
      </c>
      <c r="D73" s="5">
        <v>748.35605109999995</v>
      </c>
      <c r="E73" s="5">
        <v>690.98152630000004</v>
      </c>
      <c r="F73" s="5">
        <v>0.38139958899999998</v>
      </c>
      <c r="G73" s="5">
        <v>-1.3906248059999999</v>
      </c>
      <c r="H73" s="5">
        <v>9.7487099859999997</v>
      </c>
      <c r="I73" s="5">
        <v>4.5682314000000002E-2</v>
      </c>
      <c r="J73" s="5" t="s">
        <v>198</v>
      </c>
      <c r="K73" s="5" t="s">
        <v>198</v>
      </c>
      <c r="L73" s="5" t="s">
        <v>20</v>
      </c>
    </row>
    <row r="74" spans="1:12" x14ac:dyDescent="0.2">
      <c r="A74" s="5" t="s">
        <v>199</v>
      </c>
      <c r="B74" s="5">
        <v>115.8918089</v>
      </c>
      <c r="C74" s="5">
        <v>71.036633249999994</v>
      </c>
      <c r="D74" s="5">
        <v>33.661303480000001</v>
      </c>
      <c r="E74" s="5">
        <v>37.86200144</v>
      </c>
      <c r="F74" s="5">
        <v>0.38253853500000001</v>
      </c>
      <c r="G74" s="5">
        <v>-1.386323008</v>
      </c>
      <c r="H74" s="5">
        <v>7.1087871070000004</v>
      </c>
      <c r="I74" s="5">
        <v>3.7598079999999999E-3</v>
      </c>
      <c r="J74" s="5" t="s">
        <v>200</v>
      </c>
      <c r="K74" s="5" t="s">
        <v>200</v>
      </c>
      <c r="L74" s="5" t="s">
        <v>20</v>
      </c>
    </row>
    <row r="75" spans="1:12" x14ac:dyDescent="0.2">
      <c r="A75" s="5" t="s">
        <v>201</v>
      </c>
      <c r="B75" s="5">
        <v>227.42678290000001</v>
      </c>
      <c r="C75" s="5">
        <v>129.4599326</v>
      </c>
      <c r="D75" s="5">
        <v>72.399533590000004</v>
      </c>
      <c r="E75" s="5">
        <v>65.477842690000003</v>
      </c>
      <c r="F75" s="5">
        <v>0.38632382100000001</v>
      </c>
      <c r="G75" s="5">
        <v>-1.372117458</v>
      </c>
      <c r="H75" s="5">
        <v>7.1252607049999996</v>
      </c>
      <c r="I75" s="5">
        <v>1.8012882000000001E-2</v>
      </c>
      <c r="J75" s="5" t="s">
        <v>202</v>
      </c>
      <c r="K75" s="5" t="s">
        <v>203</v>
      </c>
      <c r="L75" s="5" t="s">
        <v>204</v>
      </c>
    </row>
    <row r="76" spans="1:12" x14ac:dyDescent="0.2">
      <c r="A76" s="5" t="s">
        <v>205</v>
      </c>
      <c r="B76" s="5">
        <v>102.1242105</v>
      </c>
      <c r="C76" s="5">
        <v>69.997072770000003</v>
      </c>
      <c r="D76" s="5">
        <v>33.57597698</v>
      </c>
      <c r="E76" s="5">
        <v>33.031668779999997</v>
      </c>
      <c r="F76" s="5">
        <v>0.38694282000000002</v>
      </c>
      <c r="G76" s="5">
        <v>-1.3698077040000001</v>
      </c>
      <c r="H76" s="5">
        <v>6.3225515779999997</v>
      </c>
      <c r="I76" s="5">
        <v>2.6451560000000001E-3</v>
      </c>
      <c r="J76" s="5"/>
      <c r="K76" s="5"/>
      <c r="L76" s="5"/>
    </row>
    <row r="77" spans="1:12" x14ac:dyDescent="0.2">
      <c r="A77" s="5" t="s">
        <v>206</v>
      </c>
      <c r="B77" s="5">
        <v>340.87876419999998</v>
      </c>
      <c r="C77" s="5">
        <v>205.2785441</v>
      </c>
      <c r="D77" s="5">
        <v>116.89730230000001</v>
      </c>
      <c r="E77" s="5">
        <v>95.630828379999997</v>
      </c>
      <c r="F77" s="5">
        <v>0.38913494100000001</v>
      </c>
      <c r="G77" s="5">
        <v>-1.361657567</v>
      </c>
      <c r="H77" s="5">
        <v>7.7644903899999997</v>
      </c>
      <c r="I77" s="5">
        <v>1.0930631999999999E-2</v>
      </c>
      <c r="J77" s="5" t="s">
        <v>207</v>
      </c>
      <c r="K77" s="5" t="s">
        <v>207</v>
      </c>
      <c r="L77" s="5" t="s">
        <v>208</v>
      </c>
    </row>
    <row r="78" spans="1:12" x14ac:dyDescent="0.2">
      <c r="A78" s="5" t="s">
        <v>209</v>
      </c>
      <c r="B78" s="5">
        <v>749.37560629999996</v>
      </c>
      <c r="C78" s="5">
        <v>457.33731010000002</v>
      </c>
      <c r="D78" s="5">
        <v>297.02153970000001</v>
      </c>
      <c r="E78" s="5">
        <v>173.11131589999999</v>
      </c>
      <c r="F78" s="5">
        <v>0.38961047799999998</v>
      </c>
      <c r="G78" s="5">
        <v>-1.359895616</v>
      </c>
      <c r="H78" s="5">
        <v>8.3712588809999993</v>
      </c>
      <c r="I78" s="5">
        <v>1.3844202999999999E-2</v>
      </c>
      <c r="J78" s="5" t="s">
        <v>210</v>
      </c>
      <c r="K78" s="5" t="s">
        <v>210</v>
      </c>
      <c r="L78" s="5" t="s">
        <v>20</v>
      </c>
    </row>
    <row r="79" spans="1:12" x14ac:dyDescent="0.2">
      <c r="A79" s="5" t="s">
        <v>211</v>
      </c>
      <c r="B79" s="5">
        <v>1869.4888189999999</v>
      </c>
      <c r="C79" s="5">
        <v>2195.343836</v>
      </c>
      <c r="D79" s="5">
        <v>902.96766549999995</v>
      </c>
      <c r="E79" s="5">
        <v>683.41888419999998</v>
      </c>
      <c r="F79" s="5">
        <v>0.39027587899999999</v>
      </c>
      <c r="G79" s="5">
        <v>-1.3574337940000001</v>
      </c>
      <c r="H79" s="5">
        <v>9.7699007519999999</v>
      </c>
      <c r="I79" s="5">
        <v>4.3304450000000001E-2</v>
      </c>
      <c r="J79" s="5" t="s">
        <v>212</v>
      </c>
      <c r="K79" s="5" t="s">
        <v>212</v>
      </c>
      <c r="L79" s="5" t="s">
        <v>37</v>
      </c>
    </row>
    <row r="80" spans="1:12" x14ac:dyDescent="0.2">
      <c r="A80" s="5" t="s">
        <v>213</v>
      </c>
      <c r="B80" s="5">
        <v>165.26927130000001</v>
      </c>
      <c r="C80" s="5">
        <v>141.38022620000001</v>
      </c>
      <c r="D80" s="5">
        <v>66.767984720000001</v>
      </c>
      <c r="E80" s="5">
        <v>53.328824189999999</v>
      </c>
      <c r="F80" s="5">
        <v>0.39168876400000002</v>
      </c>
      <c r="G80" s="5">
        <v>-1.352220352</v>
      </c>
      <c r="H80" s="5">
        <v>6.9405168819999998</v>
      </c>
      <c r="I80" s="5">
        <v>1.7414100000000001E-3</v>
      </c>
      <c r="J80" s="5" t="s">
        <v>214</v>
      </c>
      <c r="K80" s="5" t="s">
        <v>214</v>
      </c>
      <c r="L80" s="5" t="s">
        <v>20</v>
      </c>
    </row>
    <row r="81" spans="1:12" x14ac:dyDescent="0.2">
      <c r="A81" s="5" t="s">
        <v>215</v>
      </c>
      <c r="B81" s="5">
        <v>353.36835760000002</v>
      </c>
      <c r="C81" s="5">
        <v>231.61407639999999</v>
      </c>
      <c r="D81" s="5">
        <v>107.3407345</v>
      </c>
      <c r="E81" s="5">
        <v>122.0756799</v>
      </c>
      <c r="F81" s="5">
        <v>0.39215483200000001</v>
      </c>
      <c r="G81" s="5">
        <v>-1.35050472</v>
      </c>
      <c r="H81" s="5">
        <v>7.8555387799999998</v>
      </c>
      <c r="I81" s="5">
        <v>8.2261260000000003E-3</v>
      </c>
      <c r="J81" s="5" t="s">
        <v>216</v>
      </c>
      <c r="K81" s="5" t="s">
        <v>217</v>
      </c>
      <c r="L81" s="5" t="s">
        <v>218</v>
      </c>
    </row>
    <row r="82" spans="1:12" x14ac:dyDescent="0.2">
      <c r="A82" s="5" t="s">
        <v>219</v>
      </c>
      <c r="B82" s="5">
        <v>3934.3962069999998</v>
      </c>
      <c r="C82" s="5">
        <v>4206.2696409999999</v>
      </c>
      <c r="D82" s="5">
        <v>1353.3209220000001</v>
      </c>
      <c r="E82" s="5">
        <v>1844.7967450000001</v>
      </c>
      <c r="F82" s="5">
        <v>0.39285690299999998</v>
      </c>
      <c r="G82" s="5">
        <v>-1.347924184</v>
      </c>
      <c r="H82" s="5">
        <v>11.388416879999999</v>
      </c>
      <c r="I82" s="5">
        <v>3.9139940999999998E-2</v>
      </c>
      <c r="J82" s="5" t="s">
        <v>220</v>
      </c>
      <c r="K82" s="5" t="s">
        <v>220</v>
      </c>
      <c r="L82" s="5" t="s">
        <v>20</v>
      </c>
    </row>
    <row r="83" spans="1:12" x14ac:dyDescent="0.2">
      <c r="A83" s="5" t="s">
        <v>221</v>
      </c>
      <c r="B83" s="5">
        <v>82.198952169999998</v>
      </c>
      <c r="C83" s="5">
        <v>86.699344589999995</v>
      </c>
      <c r="D83" s="5">
        <v>31.101508540000001</v>
      </c>
      <c r="E83" s="5">
        <v>35.324857010000002</v>
      </c>
      <c r="F83" s="5">
        <v>0.393309994</v>
      </c>
      <c r="G83" s="5">
        <v>-1.346261248</v>
      </c>
      <c r="H83" s="5">
        <v>6.3846411749999996</v>
      </c>
      <c r="I83" s="5">
        <v>5.8646870000000004E-3</v>
      </c>
      <c r="J83" s="5" t="s">
        <v>222</v>
      </c>
      <c r="K83" s="5" t="s">
        <v>223</v>
      </c>
      <c r="L83" s="5" t="s">
        <v>224</v>
      </c>
    </row>
    <row r="84" spans="1:12" x14ac:dyDescent="0.2">
      <c r="A84" s="5" t="s">
        <v>225</v>
      </c>
      <c r="B84" s="5">
        <v>148.77138980000001</v>
      </c>
      <c r="C84" s="5">
        <v>88.709161530000003</v>
      </c>
      <c r="D84" s="5">
        <v>54.438305749999998</v>
      </c>
      <c r="E84" s="5">
        <v>38.984199940000003</v>
      </c>
      <c r="F84" s="5">
        <v>0.39341703</v>
      </c>
      <c r="G84" s="5">
        <v>-1.3458686849999999</v>
      </c>
      <c r="H84" s="5">
        <v>6.5743957179999999</v>
      </c>
      <c r="I84" s="5">
        <v>4.2818386999999999E-2</v>
      </c>
      <c r="J84" s="5" t="s">
        <v>226</v>
      </c>
      <c r="K84" s="5" t="s">
        <v>226</v>
      </c>
      <c r="L84" s="5" t="s">
        <v>227</v>
      </c>
    </row>
    <row r="85" spans="1:12" x14ac:dyDescent="0.2">
      <c r="A85" s="5" t="s">
        <v>228</v>
      </c>
      <c r="B85" s="5">
        <v>298.12369080000002</v>
      </c>
      <c r="C85" s="5">
        <v>182.13099729999999</v>
      </c>
      <c r="D85" s="5">
        <v>86.179763019999996</v>
      </c>
      <c r="E85" s="5">
        <v>103.68138279999999</v>
      </c>
      <c r="F85" s="5">
        <v>0.39528944500000002</v>
      </c>
      <c r="G85" s="5">
        <v>-1.339018662</v>
      </c>
      <c r="H85" s="5">
        <v>7.5339435369999999</v>
      </c>
      <c r="I85" s="5">
        <v>4.1990170000000002E-3</v>
      </c>
      <c r="J85" s="5" t="s">
        <v>229</v>
      </c>
      <c r="K85" s="5" t="s">
        <v>229</v>
      </c>
      <c r="L85" s="5" t="s">
        <v>30</v>
      </c>
    </row>
    <row r="86" spans="1:12" x14ac:dyDescent="0.2">
      <c r="A86" s="5" t="s">
        <v>230</v>
      </c>
      <c r="B86" s="5">
        <v>35.435590689999998</v>
      </c>
      <c r="C86" s="5">
        <v>25.781100070000001</v>
      </c>
      <c r="D86" s="5">
        <v>11.263097739999999</v>
      </c>
      <c r="E86" s="5">
        <v>12.97846957</v>
      </c>
      <c r="F86" s="5">
        <v>0.39571198000000002</v>
      </c>
      <c r="G86" s="5">
        <v>-1.3374773499999999</v>
      </c>
      <c r="H86" s="5">
        <v>4.8348535779999997</v>
      </c>
      <c r="I86" s="5">
        <v>1.1015319999999999E-3</v>
      </c>
      <c r="J86" s="5" t="s">
        <v>231</v>
      </c>
      <c r="K86" s="5" t="s">
        <v>231</v>
      </c>
      <c r="L86" s="5" t="s">
        <v>37</v>
      </c>
    </row>
    <row r="87" spans="1:12" x14ac:dyDescent="0.2">
      <c r="A87" s="5" t="s">
        <v>232</v>
      </c>
      <c r="B87" s="5">
        <v>219.7006623</v>
      </c>
      <c r="C87" s="5">
        <v>164.45846900000001</v>
      </c>
      <c r="D87" s="5">
        <v>72.954155830000005</v>
      </c>
      <c r="E87" s="5">
        <v>81.383786599999993</v>
      </c>
      <c r="F87" s="5">
        <v>0.40173783200000002</v>
      </c>
      <c r="G87" s="5">
        <v>-1.3156737679999999</v>
      </c>
      <c r="H87" s="5">
        <v>7.4752927189999996</v>
      </c>
      <c r="I87" s="5">
        <v>1.4681082999999999E-2</v>
      </c>
      <c r="J87" s="5" t="s">
        <v>233</v>
      </c>
      <c r="K87" s="5" t="s">
        <v>234</v>
      </c>
      <c r="L87" s="5" t="s">
        <v>235</v>
      </c>
    </row>
    <row r="88" spans="1:12" x14ac:dyDescent="0.2">
      <c r="A88" s="5" t="s">
        <v>236</v>
      </c>
      <c r="B88" s="5">
        <v>115.48517099999999</v>
      </c>
      <c r="C88" s="5">
        <v>57.106522730000002</v>
      </c>
      <c r="D88" s="5">
        <v>36.221098419999997</v>
      </c>
      <c r="E88" s="5">
        <v>33.178042499999997</v>
      </c>
      <c r="F88" s="5">
        <v>0.40204541900000001</v>
      </c>
      <c r="G88" s="5">
        <v>-1.314569603</v>
      </c>
      <c r="H88" s="5">
        <v>6.2441163599999996</v>
      </c>
      <c r="I88" s="5">
        <v>1.9474420999999999E-2</v>
      </c>
      <c r="J88" s="5" t="s">
        <v>237</v>
      </c>
      <c r="K88" s="5" t="s">
        <v>237</v>
      </c>
      <c r="L88" s="5" t="s">
        <v>20</v>
      </c>
    </row>
    <row r="89" spans="1:12" x14ac:dyDescent="0.2">
      <c r="A89" s="5" t="s">
        <v>238</v>
      </c>
      <c r="B89" s="5">
        <v>108.2818706</v>
      </c>
      <c r="C89" s="5">
        <v>117.7475511</v>
      </c>
      <c r="D89" s="5">
        <v>51.793184310000001</v>
      </c>
      <c r="E89" s="5">
        <v>39.374529850000002</v>
      </c>
      <c r="F89" s="5">
        <v>0.40343462800000002</v>
      </c>
      <c r="G89" s="5">
        <v>-1.309593174</v>
      </c>
      <c r="H89" s="5">
        <v>6.5145058970000003</v>
      </c>
      <c r="I89" s="5">
        <v>2.3602245000000001E-2</v>
      </c>
      <c r="J89" s="5" t="s">
        <v>239</v>
      </c>
      <c r="K89" s="5" t="s">
        <v>239</v>
      </c>
      <c r="L89" s="5" t="s">
        <v>20</v>
      </c>
    </row>
    <row r="90" spans="1:12" x14ac:dyDescent="0.2">
      <c r="A90" s="5" t="s">
        <v>240</v>
      </c>
      <c r="B90" s="5">
        <v>4.5891994499999997</v>
      </c>
      <c r="C90" s="5">
        <v>2.7721612979999999</v>
      </c>
      <c r="D90" s="5">
        <v>1.6638667119999999</v>
      </c>
      <c r="E90" s="5">
        <v>1.3173634519999999</v>
      </c>
      <c r="F90" s="5">
        <v>0.40501357399999999</v>
      </c>
      <c r="G90" s="5">
        <v>-1.3039578359999999</v>
      </c>
      <c r="H90" s="5">
        <v>1.478954911</v>
      </c>
      <c r="I90" s="5">
        <v>2.1782280000000001E-2</v>
      </c>
      <c r="J90" s="5"/>
      <c r="K90" s="5"/>
      <c r="L90" s="5"/>
    </row>
    <row r="91" spans="1:12" x14ac:dyDescent="0.2">
      <c r="A91" s="5" t="s">
        <v>241</v>
      </c>
      <c r="B91" s="5">
        <v>43.916896000000001</v>
      </c>
      <c r="C91" s="5">
        <v>22.731722640000001</v>
      </c>
      <c r="D91" s="5">
        <v>13.60957644</v>
      </c>
      <c r="E91" s="5">
        <v>13.41759072</v>
      </c>
      <c r="F91" s="5">
        <v>0.40536138999999999</v>
      </c>
      <c r="G91" s="5">
        <v>-1.3027194129999999</v>
      </c>
      <c r="H91" s="5">
        <v>4.7663623599999996</v>
      </c>
      <c r="I91" s="5">
        <v>2.6318014000000001E-2</v>
      </c>
      <c r="J91" s="5" t="s">
        <v>242</v>
      </c>
      <c r="K91" s="5" t="s">
        <v>242</v>
      </c>
      <c r="L91" s="5" t="s">
        <v>30</v>
      </c>
    </row>
    <row r="92" spans="1:12" x14ac:dyDescent="0.2">
      <c r="A92" s="5" t="s">
        <v>243</v>
      </c>
      <c r="B92" s="5">
        <v>551.05248080000001</v>
      </c>
      <c r="C92" s="5">
        <v>293.5718814</v>
      </c>
      <c r="D92" s="5">
        <v>194.41642580000001</v>
      </c>
      <c r="E92" s="5">
        <v>147.9838278</v>
      </c>
      <c r="F92" s="5">
        <v>0.40538829399999998</v>
      </c>
      <c r="G92" s="5">
        <v>-1.3026236659999999</v>
      </c>
      <c r="H92" s="5">
        <v>8.1951287490000002</v>
      </c>
      <c r="I92" s="5">
        <v>3.0156924000000002E-2</v>
      </c>
      <c r="J92" s="5" t="s">
        <v>244</v>
      </c>
      <c r="K92" s="5" t="s">
        <v>244</v>
      </c>
      <c r="L92" s="5" t="s">
        <v>20</v>
      </c>
    </row>
    <row r="93" spans="1:12" x14ac:dyDescent="0.2">
      <c r="A93" s="5" t="s">
        <v>245</v>
      </c>
      <c r="B93" s="5">
        <v>631.33442560000003</v>
      </c>
      <c r="C93" s="5">
        <v>475.70287869999999</v>
      </c>
      <c r="D93" s="5">
        <v>288.19024710000002</v>
      </c>
      <c r="E93" s="5">
        <v>161.30383599999999</v>
      </c>
      <c r="F93" s="5">
        <v>0.40605084499999999</v>
      </c>
      <c r="G93" s="5">
        <v>-1.3002677039999999</v>
      </c>
      <c r="H93" s="5">
        <v>8.7876076130000005</v>
      </c>
      <c r="I93" s="5">
        <v>4.2321751999999997E-2</v>
      </c>
      <c r="J93" s="5" t="s">
        <v>246</v>
      </c>
      <c r="K93" s="5" t="s">
        <v>247</v>
      </c>
      <c r="L93" s="5" t="s">
        <v>248</v>
      </c>
    </row>
    <row r="94" spans="1:12" x14ac:dyDescent="0.2">
      <c r="A94" s="5" t="s">
        <v>249</v>
      </c>
      <c r="B94" s="5">
        <v>41.186612779999997</v>
      </c>
      <c r="C94" s="5">
        <v>39.849818650000003</v>
      </c>
      <c r="D94" s="5">
        <v>14.548167919999999</v>
      </c>
      <c r="E94" s="5">
        <v>18.491879569999998</v>
      </c>
      <c r="F94" s="5">
        <v>0.40761080199999999</v>
      </c>
      <c r="G94" s="5">
        <v>-1.294735811</v>
      </c>
      <c r="H94" s="5">
        <v>4.635834623</v>
      </c>
      <c r="I94" s="5">
        <v>3.0334839999999999E-3</v>
      </c>
      <c r="J94" s="5" t="s">
        <v>250</v>
      </c>
      <c r="K94" s="5" t="s">
        <v>251</v>
      </c>
      <c r="L94" s="5" t="s">
        <v>252</v>
      </c>
    </row>
    <row r="95" spans="1:12" x14ac:dyDescent="0.2">
      <c r="A95" s="5" t="s">
        <v>253</v>
      </c>
      <c r="B95" s="5">
        <v>148.30666070000001</v>
      </c>
      <c r="C95" s="5">
        <v>70.204984859999996</v>
      </c>
      <c r="D95" s="5">
        <v>46.545604679999997</v>
      </c>
      <c r="E95" s="5">
        <v>42.545960379999997</v>
      </c>
      <c r="F95" s="5">
        <v>0.40767932200000001</v>
      </c>
      <c r="G95" s="5">
        <v>-1.294493312</v>
      </c>
      <c r="H95" s="5">
        <v>6.5228644469999999</v>
      </c>
      <c r="I95" s="5">
        <v>3.4171975E-2</v>
      </c>
      <c r="J95" s="5" t="s">
        <v>254</v>
      </c>
      <c r="K95" s="5" t="s">
        <v>254</v>
      </c>
      <c r="L95" s="5" t="s">
        <v>20</v>
      </c>
    </row>
    <row r="96" spans="1:12" x14ac:dyDescent="0.2">
      <c r="A96" s="5" t="s">
        <v>255</v>
      </c>
      <c r="B96" s="5">
        <v>127.6843087</v>
      </c>
      <c r="C96" s="5">
        <v>69.58124857</v>
      </c>
      <c r="D96" s="5">
        <v>33.789293229999998</v>
      </c>
      <c r="E96" s="5">
        <v>46.790798170000002</v>
      </c>
      <c r="F96" s="5">
        <v>0.408328415</v>
      </c>
      <c r="G96" s="5">
        <v>-1.292198127</v>
      </c>
      <c r="H96" s="5">
        <v>6.4869485850000004</v>
      </c>
      <c r="I96" s="5">
        <v>9.5097429999999993E-3</v>
      </c>
      <c r="J96" s="5" t="s">
        <v>256</v>
      </c>
      <c r="K96" s="5" t="s">
        <v>256</v>
      </c>
      <c r="L96" s="5" t="s">
        <v>20</v>
      </c>
    </row>
    <row r="97" spans="1:12" x14ac:dyDescent="0.2">
      <c r="A97" s="5" t="s">
        <v>257</v>
      </c>
      <c r="B97" s="5">
        <v>278.54697929999998</v>
      </c>
      <c r="C97" s="5">
        <v>278.11708220000003</v>
      </c>
      <c r="D97" s="5">
        <v>115.8733843</v>
      </c>
      <c r="E97" s="5">
        <v>111.5367723</v>
      </c>
      <c r="F97" s="5">
        <v>0.40854084099999999</v>
      </c>
      <c r="G97" s="5">
        <v>-1.291447786</v>
      </c>
      <c r="H97" s="5">
        <v>6.8227940540000001</v>
      </c>
      <c r="I97" s="5">
        <v>1.493585E-3</v>
      </c>
      <c r="J97" s="5" t="s">
        <v>258</v>
      </c>
      <c r="K97" s="5" t="s">
        <v>258</v>
      </c>
      <c r="L97" s="5" t="s">
        <v>148</v>
      </c>
    </row>
    <row r="98" spans="1:12" x14ac:dyDescent="0.2">
      <c r="A98" s="5" t="s">
        <v>259</v>
      </c>
      <c r="B98" s="5">
        <v>316.4804886</v>
      </c>
      <c r="C98" s="5">
        <v>214.77319650000001</v>
      </c>
      <c r="D98" s="5">
        <v>104.61028659999999</v>
      </c>
      <c r="E98" s="5">
        <v>113.1468832</v>
      </c>
      <c r="F98" s="5">
        <v>0.409871704</v>
      </c>
      <c r="G98" s="5">
        <v>-1.2867557009999999</v>
      </c>
      <c r="H98" s="5">
        <v>8.0850366939999994</v>
      </c>
      <c r="I98" s="5">
        <v>9.3237949999999993E-3</v>
      </c>
      <c r="J98" s="5" t="s">
        <v>260</v>
      </c>
      <c r="K98" s="5" t="s">
        <v>261</v>
      </c>
      <c r="L98" s="5" t="s">
        <v>262</v>
      </c>
    </row>
    <row r="99" spans="1:12" x14ac:dyDescent="0.2">
      <c r="A99" s="5" t="s">
        <v>263</v>
      </c>
      <c r="B99" s="5">
        <v>217.6674726</v>
      </c>
      <c r="C99" s="5">
        <v>180.74491660000001</v>
      </c>
      <c r="D99" s="5">
        <v>89.678149439999999</v>
      </c>
      <c r="E99" s="5">
        <v>73.967518279999993</v>
      </c>
      <c r="F99" s="5">
        <v>0.41076888299999997</v>
      </c>
      <c r="G99" s="5">
        <v>-1.2836011979999999</v>
      </c>
      <c r="H99" s="5">
        <v>7.3912762440000002</v>
      </c>
      <c r="I99" s="5">
        <v>1.3124266000000001E-2</v>
      </c>
      <c r="J99" s="5" t="s">
        <v>264</v>
      </c>
      <c r="K99" s="5" t="s">
        <v>264</v>
      </c>
      <c r="L99" s="5" t="s">
        <v>20</v>
      </c>
    </row>
    <row r="100" spans="1:12" x14ac:dyDescent="0.2">
      <c r="A100" s="5" t="s">
        <v>265</v>
      </c>
      <c r="B100" s="5">
        <v>1479.523048</v>
      </c>
      <c r="C100" s="5">
        <v>1830.8739290000001</v>
      </c>
      <c r="D100" s="5">
        <v>785.81438370000001</v>
      </c>
      <c r="E100" s="5">
        <v>580.22541379999996</v>
      </c>
      <c r="F100" s="5">
        <v>0.41265875800000001</v>
      </c>
      <c r="G100" s="5">
        <v>-1.2769788339999999</v>
      </c>
      <c r="H100" s="5">
        <v>9.9711544849999996</v>
      </c>
      <c r="I100" s="5">
        <v>3.4171975E-2</v>
      </c>
      <c r="J100" s="5" t="s">
        <v>266</v>
      </c>
      <c r="K100" s="5" t="s">
        <v>267</v>
      </c>
      <c r="L100" s="5" t="s">
        <v>268</v>
      </c>
    </row>
    <row r="101" spans="1:12" x14ac:dyDescent="0.2">
      <c r="A101" s="5" t="s">
        <v>269</v>
      </c>
      <c r="B101" s="5">
        <v>367.600685</v>
      </c>
      <c r="C101" s="5">
        <v>195.3680675</v>
      </c>
      <c r="D101" s="5">
        <v>127.9470838</v>
      </c>
      <c r="E101" s="5">
        <v>104.99874629999999</v>
      </c>
      <c r="F101" s="5">
        <v>0.41377580899999999</v>
      </c>
      <c r="G101" s="5">
        <v>-1.2730787939999999</v>
      </c>
      <c r="H101" s="5">
        <v>7.8525384279999999</v>
      </c>
      <c r="I101" s="5">
        <v>3.2483985999999999E-2</v>
      </c>
      <c r="J101" s="5" t="s">
        <v>270</v>
      </c>
      <c r="K101" s="5" t="s">
        <v>271</v>
      </c>
      <c r="L101" s="5" t="s">
        <v>272</v>
      </c>
    </row>
    <row r="102" spans="1:12" x14ac:dyDescent="0.2">
      <c r="A102" s="5" t="s">
        <v>273</v>
      </c>
      <c r="B102" s="5">
        <v>469.20207540000001</v>
      </c>
      <c r="C102" s="5">
        <v>684.79314460000001</v>
      </c>
      <c r="D102" s="5">
        <v>227.82174979999999</v>
      </c>
      <c r="E102" s="5">
        <v>250.8845508</v>
      </c>
      <c r="F102" s="5">
        <v>0.414838708</v>
      </c>
      <c r="G102" s="5">
        <v>-1.2693775780000001</v>
      </c>
      <c r="H102" s="5">
        <v>8.9059386150000002</v>
      </c>
      <c r="I102" s="5">
        <v>1.8262041999999999E-2</v>
      </c>
      <c r="J102" s="5" t="s">
        <v>274</v>
      </c>
      <c r="K102" s="5" t="s">
        <v>275</v>
      </c>
      <c r="L102" s="5" t="s">
        <v>276</v>
      </c>
    </row>
    <row r="103" spans="1:12" x14ac:dyDescent="0.2">
      <c r="A103" s="5" t="s">
        <v>277</v>
      </c>
      <c r="B103" s="5">
        <v>275.1776936</v>
      </c>
      <c r="C103" s="5">
        <v>179.0816198</v>
      </c>
      <c r="D103" s="5">
        <v>85.070518550000003</v>
      </c>
      <c r="E103" s="5">
        <v>103.73017400000001</v>
      </c>
      <c r="F103" s="5">
        <v>0.415576681</v>
      </c>
      <c r="G103" s="5">
        <v>-1.2668133909999999</v>
      </c>
      <c r="H103" s="5">
        <v>7.461898959</v>
      </c>
      <c r="I103" s="5">
        <v>7.4714070000000002E-3</v>
      </c>
      <c r="J103" s="5" t="s">
        <v>278</v>
      </c>
      <c r="K103" s="5" t="s">
        <v>278</v>
      </c>
      <c r="L103" s="5" t="s">
        <v>279</v>
      </c>
    </row>
    <row r="104" spans="1:12" x14ac:dyDescent="0.2">
      <c r="A104" s="5" t="s">
        <v>280</v>
      </c>
      <c r="B104" s="5">
        <v>612.16435190000004</v>
      </c>
      <c r="C104" s="5">
        <v>409.10170349999999</v>
      </c>
      <c r="D104" s="5">
        <v>235.45847140000001</v>
      </c>
      <c r="E104" s="5">
        <v>189.4563809</v>
      </c>
      <c r="F104" s="5">
        <v>0.41606968300000002</v>
      </c>
      <c r="G104" s="5">
        <v>-1.265102927</v>
      </c>
      <c r="H104" s="5">
        <v>8.4325110520000006</v>
      </c>
      <c r="I104" s="5">
        <v>1.3314678E-2</v>
      </c>
      <c r="J104" s="5" t="s">
        <v>281</v>
      </c>
      <c r="K104" s="5" t="s">
        <v>282</v>
      </c>
      <c r="L104" s="5" t="s">
        <v>283</v>
      </c>
    </row>
    <row r="105" spans="1:12" x14ac:dyDescent="0.2">
      <c r="A105" s="5" t="s">
        <v>284</v>
      </c>
      <c r="B105" s="5">
        <v>166.431094</v>
      </c>
      <c r="C105" s="5">
        <v>189.06140049999999</v>
      </c>
      <c r="D105" s="5">
        <v>71.887574599999994</v>
      </c>
      <c r="E105" s="5">
        <v>76.797410139999997</v>
      </c>
      <c r="F105" s="5">
        <v>0.41827650799999999</v>
      </c>
      <c r="G105" s="5">
        <v>-1.257471123</v>
      </c>
      <c r="H105" s="5">
        <v>7.001802316</v>
      </c>
      <c r="I105" s="5">
        <v>3.7598079999999999E-3</v>
      </c>
      <c r="J105" s="5" t="s">
        <v>285</v>
      </c>
      <c r="K105" s="5" t="s">
        <v>286</v>
      </c>
      <c r="L105" s="5" t="s">
        <v>287</v>
      </c>
    </row>
    <row r="106" spans="1:12" x14ac:dyDescent="0.2">
      <c r="A106" s="5" t="s">
        <v>288</v>
      </c>
      <c r="B106" s="5">
        <v>116.4146291</v>
      </c>
      <c r="C106" s="5">
        <v>86.837952650000005</v>
      </c>
      <c r="D106" s="5">
        <v>46.460278180000003</v>
      </c>
      <c r="E106" s="5">
        <v>38.593870019999997</v>
      </c>
      <c r="F106" s="5">
        <v>0.418488941</v>
      </c>
      <c r="G106" s="5">
        <v>-1.256738597</v>
      </c>
      <c r="H106" s="5">
        <v>6.3218938160000002</v>
      </c>
      <c r="I106" s="5">
        <v>4.9761680000000004E-3</v>
      </c>
      <c r="J106" s="5"/>
      <c r="K106" s="5"/>
      <c r="L106" s="5"/>
    </row>
    <row r="107" spans="1:12" x14ac:dyDescent="0.2">
      <c r="A107" s="5" t="s">
        <v>289</v>
      </c>
      <c r="B107" s="5">
        <v>181.94142629999999</v>
      </c>
      <c r="C107" s="5">
        <v>179.98257229999999</v>
      </c>
      <c r="D107" s="5">
        <v>74.746012289999996</v>
      </c>
      <c r="E107" s="5">
        <v>77.334113759999994</v>
      </c>
      <c r="F107" s="5">
        <v>0.42021128299999999</v>
      </c>
      <c r="G107" s="5">
        <v>-1.250813194</v>
      </c>
      <c r="H107" s="5">
        <v>7.1047140530000004</v>
      </c>
      <c r="I107" s="5">
        <v>3.4347420000000002E-3</v>
      </c>
      <c r="J107" s="5" t="s">
        <v>290</v>
      </c>
      <c r="K107" s="5" t="s">
        <v>290</v>
      </c>
      <c r="L107" s="5" t="s">
        <v>291</v>
      </c>
    </row>
    <row r="108" spans="1:12" x14ac:dyDescent="0.2">
      <c r="A108" s="5" t="s">
        <v>292</v>
      </c>
      <c r="B108" s="5">
        <v>747.69096349999995</v>
      </c>
      <c r="C108" s="5">
        <v>564.75856039999996</v>
      </c>
      <c r="D108" s="5">
        <v>307.26071949999999</v>
      </c>
      <c r="E108" s="5">
        <v>244.54168970000001</v>
      </c>
      <c r="F108" s="5">
        <v>0.42044297200000003</v>
      </c>
      <c r="G108" s="5">
        <v>-1.2500179650000001</v>
      </c>
      <c r="H108" s="5">
        <v>8.8820195500000008</v>
      </c>
      <c r="I108" s="5">
        <v>1.4166814E-2</v>
      </c>
      <c r="J108" s="5" t="s">
        <v>293</v>
      </c>
      <c r="K108" s="5" t="s">
        <v>293</v>
      </c>
      <c r="L108" s="5" t="s">
        <v>30</v>
      </c>
    </row>
    <row r="109" spans="1:12" x14ac:dyDescent="0.2">
      <c r="A109" s="5" t="s">
        <v>294</v>
      </c>
      <c r="B109" s="5">
        <v>119.31918570000001</v>
      </c>
      <c r="C109" s="5">
        <v>100.2829349</v>
      </c>
      <c r="D109" s="5">
        <v>55.590213480000003</v>
      </c>
      <c r="E109" s="5">
        <v>37.178924090000002</v>
      </c>
      <c r="F109" s="5">
        <v>0.42255034200000002</v>
      </c>
      <c r="G109" s="5">
        <v>-1.2428048620000001</v>
      </c>
      <c r="H109" s="5">
        <v>6.4594758109999999</v>
      </c>
      <c r="I109" s="5">
        <v>3.7598079999999999E-3</v>
      </c>
      <c r="J109" s="5" t="s">
        <v>295</v>
      </c>
      <c r="K109" s="5" t="s">
        <v>295</v>
      </c>
      <c r="L109" s="5" t="s">
        <v>296</v>
      </c>
    </row>
    <row r="110" spans="1:12" x14ac:dyDescent="0.2">
      <c r="A110" s="5" t="s">
        <v>297</v>
      </c>
      <c r="B110" s="5">
        <v>365.50940430000003</v>
      </c>
      <c r="C110" s="5">
        <v>304.3140065</v>
      </c>
      <c r="D110" s="5">
        <v>145.52434239999999</v>
      </c>
      <c r="E110" s="5">
        <v>138.12799749999999</v>
      </c>
      <c r="F110" s="5">
        <v>0.42347664800000001</v>
      </c>
      <c r="G110" s="5">
        <v>-1.239645678</v>
      </c>
      <c r="H110" s="5">
        <v>7.9493313890000001</v>
      </c>
      <c r="I110" s="5">
        <v>9.5055850000000004E-3</v>
      </c>
      <c r="J110" s="5"/>
      <c r="K110" s="5"/>
      <c r="L110" s="5"/>
    </row>
    <row r="111" spans="1:12" x14ac:dyDescent="0.2">
      <c r="A111" s="5" t="s">
        <v>298</v>
      </c>
      <c r="B111" s="5">
        <v>233.64253400000001</v>
      </c>
      <c r="C111" s="5">
        <v>158.4290182</v>
      </c>
      <c r="D111" s="5">
        <v>86.265089520000004</v>
      </c>
      <c r="E111" s="5">
        <v>80.847082970000002</v>
      </c>
      <c r="F111" s="5">
        <v>0.42621174699999997</v>
      </c>
      <c r="G111" s="5">
        <v>-1.2303577370000001</v>
      </c>
      <c r="H111" s="5">
        <v>7.3821652660000003</v>
      </c>
      <c r="I111" s="5">
        <v>6.9675229999999998E-3</v>
      </c>
      <c r="J111" s="5" t="s">
        <v>299</v>
      </c>
      <c r="K111" s="5" t="s">
        <v>299</v>
      </c>
      <c r="L111" s="5" t="s">
        <v>300</v>
      </c>
    </row>
    <row r="112" spans="1:12" x14ac:dyDescent="0.2">
      <c r="A112" s="5" t="s">
        <v>301</v>
      </c>
      <c r="B112" s="5">
        <v>61.925147000000003</v>
      </c>
      <c r="C112" s="5">
        <v>38.94886623</v>
      </c>
      <c r="D112" s="5">
        <v>22.18488949</v>
      </c>
      <c r="E112" s="5">
        <v>20.83385904</v>
      </c>
      <c r="F112" s="5">
        <v>0.42638547999999998</v>
      </c>
      <c r="G112" s="5">
        <v>-1.2297697860000001</v>
      </c>
      <c r="H112" s="5">
        <v>5.47212196</v>
      </c>
      <c r="I112" s="5">
        <v>1.5106678E-2</v>
      </c>
      <c r="J112" s="5" t="s">
        <v>302</v>
      </c>
      <c r="K112" s="5" t="s">
        <v>302</v>
      </c>
      <c r="L112" s="5" t="s">
        <v>30</v>
      </c>
    </row>
    <row r="113" spans="1:12" x14ac:dyDescent="0.2">
      <c r="A113" s="5" t="s">
        <v>303</v>
      </c>
      <c r="B113" s="5">
        <v>960.53687219999995</v>
      </c>
      <c r="C113" s="5">
        <v>849.04370140000003</v>
      </c>
      <c r="D113" s="5">
        <v>497.9227793</v>
      </c>
      <c r="E113" s="5">
        <v>275.62170889999999</v>
      </c>
      <c r="F113" s="5">
        <v>0.42748603000000002</v>
      </c>
      <c r="G113" s="5">
        <v>-1.2260508210000001</v>
      </c>
      <c r="H113" s="5">
        <v>9.3459669259999991</v>
      </c>
      <c r="I113" s="5">
        <v>3.7665745E-2</v>
      </c>
      <c r="J113" s="5" t="s">
        <v>304</v>
      </c>
      <c r="K113" s="5" t="s">
        <v>305</v>
      </c>
      <c r="L113" s="5" t="s">
        <v>306</v>
      </c>
    </row>
    <row r="114" spans="1:12" x14ac:dyDescent="0.2">
      <c r="A114" s="5" t="s">
        <v>307</v>
      </c>
      <c r="B114" s="5">
        <v>520.20608949999996</v>
      </c>
      <c r="C114" s="5">
        <v>363.43034610000001</v>
      </c>
      <c r="D114" s="5">
        <v>178.5883604</v>
      </c>
      <c r="E114" s="5">
        <v>200.7271571</v>
      </c>
      <c r="F114" s="5">
        <v>0.42925098699999997</v>
      </c>
      <c r="G114" s="5">
        <v>-1.220106642</v>
      </c>
      <c r="H114" s="5">
        <v>8.4957187760000004</v>
      </c>
      <c r="I114" s="5">
        <v>1.3124266000000001E-2</v>
      </c>
      <c r="J114" s="5" t="s">
        <v>308</v>
      </c>
      <c r="K114" s="5" t="s">
        <v>309</v>
      </c>
      <c r="L114" s="5" t="s">
        <v>310</v>
      </c>
    </row>
    <row r="115" spans="1:12" x14ac:dyDescent="0.2">
      <c r="A115" s="5" t="s">
        <v>311</v>
      </c>
      <c r="B115" s="5">
        <v>593.92373640000005</v>
      </c>
      <c r="C115" s="5">
        <v>454.35723669999999</v>
      </c>
      <c r="D115" s="5">
        <v>213.01760239999999</v>
      </c>
      <c r="E115" s="5">
        <v>242.8827876</v>
      </c>
      <c r="F115" s="5">
        <v>0.43489216600000002</v>
      </c>
      <c r="G115" s="5">
        <v>-1.2012703730000001</v>
      </c>
      <c r="H115" s="5">
        <v>8.7056480510000007</v>
      </c>
      <c r="I115" s="5">
        <v>1.4020537E-2</v>
      </c>
      <c r="J115" s="5" t="s">
        <v>312</v>
      </c>
      <c r="K115" s="5" t="s">
        <v>313</v>
      </c>
      <c r="L115" s="5" t="s">
        <v>314</v>
      </c>
    </row>
    <row r="116" spans="1:12" x14ac:dyDescent="0.2">
      <c r="A116" s="5" t="s">
        <v>315</v>
      </c>
      <c r="B116" s="5">
        <v>564.18107659999998</v>
      </c>
      <c r="C116" s="5">
        <v>365.23225100000002</v>
      </c>
      <c r="D116" s="5">
        <v>231.32013620000001</v>
      </c>
      <c r="E116" s="5">
        <v>174.6238443</v>
      </c>
      <c r="F116" s="5">
        <v>0.43677917199999999</v>
      </c>
      <c r="G116" s="5">
        <v>-1.195024031</v>
      </c>
      <c r="H116" s="5">
        <v>8.4453691109999998</v>
      </c>
      <c r="I116" s="5">
        <v>4.1248214999999998E-2</v>
      </c>
      <c r="J116" s="5" t="s">
        <v>316</v>
      </c>
      <c r="K116" s="5" t="s">
        <v>317</v>
      </c>
      <c r="L116" s="5" t="s">
        <v>69</v>
      </c>
    </row>
    <row r="117" spans="1:12" x14ac:dyDescent="0.2">
      <c r="A117" s="5" t="s">
        <v>318</v>
      </c>
      <c r="B117" s="5">
        <v>107.5266858</v>
      </c>
      <c r="C117" s="5">
        <v>69.719856640000003</v>
      </c>
      <c r="D117" s="5">
        <v>40.444760070000001</v>
      </c>
      <c r="E117" s="5">
        <v>36.983759139999997</v>
      </c>
      <c r="F117" s="5">
        <v>0.43680485200000002</v>
      </c>
      <c r="G117" s="5">
        <v>-1.1949392139999999</v>
      </c>
      <c r="H117" s="5">
        <v>6.2983399909999997</v>
      </c>
      <c r="I117" s="5">
        <v>1.4885472E-2</v>
      </c>
      <c r="J117" s="5" t="s">
        <v>319</v>
      </c>
      <c r="K117" s="5" t="s">
        <v>320</v>
      </c>
      <c r="L117" s="5" t="s">
        <v>321</v>
      </c>
    </row>
    <row r="118" spans="1:12" x14ac:dyDescent="0.2">
      <c r="A118" s="5" t="s">
        <v>322</v>
      </c>
      <c r="B118" s="5">
        <v>586.5461626</v>
      </c>
      <c r="C118" s="5">
        <v>589.91592409999998</v>
      </c>
      <c r="D118" s="5">
        <v>261.611043</v>
      </c>
      <c r="E118" s="5">
        <v>252.93378279999999</v>
      </c>
      <c r="F118" s="5">
        <v>0.437373925</v>
      </c>
      <c r="G118" s="5">
        <v>-1.1930608819999999</v>
      </c>
      <c r="H118" s="5">
        <v>8.8203681700000001</v>
      </c>
      <c r="I118" s="5">
        <v>1.3841543E-2</v>
      </c>
      <c r="J118" s="5" t="s">
        <v>323</v>
      </c>
      <c r="K118" s="5" t="s">
        <v>324</v>
      </c>
      <c r="L118" s="5" t="s">
        <v>325</v>
      </c>
    </row>
    <row r="119" spans="1:12" x14ac:dyDescent="0.2">
      <c r="A119" s="5" t="s">
        <v>326</v>
      </c>
      <c r="B119" s="5">
        <v>1479.2906829999999</v>
      </c>
      <c r="C119" s="5">
        <v>1704.04755</v>
      </c>
      <c r="D119" s="5">
        <v>799.21064390000004</v>
      </c>
      <c r="E119" s="5">
        <v>595.6922366</v>
      </c>
      <c r="F119" s="5">
        <v>0.43819599999999997</v>
      </c>
      <c r="G119" s="5">
        <v>-1.1903517809999999</v>
      </c>
      <c r="H119" s="5">
        <v>10.0509591</v>
      </c>
      <c r="I119" s="5">
        <v>4.2321751999999997E-2</v>
      </c>
      <c r="J119" s="5"/>
      <c r="K119" s="5"/>
      <c r="L119" s="5"/>
    </row>
    <row r="120" spans="1:12" x14ac:dyDescent="0.2">
      <c r="A120" s="5" t="s">
        <v>327</v>
      </c>
      <c r="B120" s="5">
        <v>159.63443150000001</v>
      </c>
      <c r="C120" s="5">
        <v>114.9753898</v>
      </c>
      <c r="D120" s="5">
        <v>60.069854620000001</v>
      </c>
      <c r="E120" s="5">
        <v>60.5987188</v>
      </c>
      <c r="F120" s="5">
        <v>0.43938559500000002</v>
      </c>
      <c r="G120" s="5">
        <v>-1.1864405220000001</v>
      </c>
      <c r="H120" s="5">
        <v>6.7218442859999996</v>
      </c>
      <c r="I120" s="5">
        <v>1.0059230000000001E-2</v>
      </c>
      <c r="J120" s="5" t="s">
        <v>328</v>
      </c>
      <c r="K120" s="5" t="s">
        <v>329</v>
      </c>
      <c r="L120" s="5" t="s">
        <v>330</v>
      </c>
    </row>
    <row r="121" spans="1:12" x14ac:dyDescent="0.2">
      <c r="A121" s="5" t="s">
        <v>331</v>
      </c>
      <c r="B121" s="5">
        <v>74.124284779999996</v>
      </c>
      <c r="C121" s="5">
        <v>78.729380849999998</v>
      </c>
      <c r="D121" s="5">
        <v>37.074363400000003</v>
      </c>
      <c r="E121" s="5">
        <v>30.39694188</v>
      </c>
      <c r="F121" s="5">
        <v>0.44155030200000001</v>
      </c>
      <c r="G121" s="5">
        <v>-1.179350294</v>
      </c>
      <c r="H121" s="5">
        <v>6.0094391829999996</v>
      </c>
      <c r="I121" s="5">
        <v>1.0603230999999999E-2</v>
      </c>
      <c r="J121" s="5" t="s">
        <v>332</v>
      </c>
      <c r="K121" s="5" t="s">
        <v>333</v>
      </c>
      <c r="L121" s="5" t="s">
        <v>334</v>
      </c>
    </row>
    <row r="122" spans="1:12" x14ac:dyDescent="0.2">
      <c r="A122" s="5" t="s">
        <v>335</v>
      </c>
      <c r="B122" s="5">
        <v>40.896157119999998</v>
      </c>
      <c r="C122" s="5">
        <v>16.632967789999999</v>
      </c>
      <c r="D122" s="5">
        <v>12.50033196</v>
      </c>
      <c r="E122" s="5">
        <v>13.07605204</v>
      </c>
      <c r="F122" s="5">
        <v>0.44420166</v>
      </c>
      <c r="G122" s="5">
        <v>-1.17071331</v>
      </c>
      <c r="H122" s="5">
        <v>4.3656443610000002</v>
      </c>
      <c r="I122" s="5">
        <v>4.9238357000000003E-2</v>
      </c>
      <c r="J122" s="5" t="s">
        <v>336</v>
      </c>
      <c r="K122" s="5" t="s">
        <v>336</v>
      </c>
      <c r="L122" s="5" t="s">
        <v>337</v>
      </c>
    </row>
    <row r="123" spans="1:12" x14ac:dyDescent="0.2">
      <c r="A123" s="5" t="s">
        <v>338</v>
      </c>
      <c r="B123" s="5">
        <v>272.62168380000003</v>
      </c>
      <c r="C123" s="5">
        <v>199.5263094</v>
      </c>
      <c r="D123" s="5">
        <v>95.437688059999999</v>
      </c>
      <c r="E123" s="5">
        <v>114.3178729</v>
      </c>
      <c r="F123" s="5">
        <v>0.44422503699999999</v>
      </c>
      <c r="G123" s="5">
        <v>-1.1706373889999999</v>
      </c>
      <c r="H123" s="5">
        <v>7.6337010669999996</v>
      </c>
      <c r="I123" s="5">
        <v>1.8455591E-2</v>
      </c>
      <c r="J123" s="5" t="s">
        <v>339</v>
      </c>
      <c r="K123" s="5" t="s">
        <v>340</v>
      </c>
      <c r="L123" s="5" t="s">
        <v>341</v>
      </c>
    </row>
    <row r="124" spans="1:12" x14ac:dyDescent="0.2">
      <c r="A124" s="5" t="s">
        <v>342</v>
      </c>
      <c r="B124" s="5">
        <v>248.04913479999999</v>
      </c>
      <c r="C124" s="5">
        <v>141.17231409999999</v>
      </c>
      <c r="D124" s="5">
        <v>89.592822949999999</v>
      </c>
      <c r="E124" s="5">
        <v>84.067304739999997</v>
      </c>
      <c r="F124" s="5">
        <v>0.44615166299999998</v>
      </c>
      <c r="G124" s="5">
        <v>-1.164393878</v>
      </c>
      <c r="H124" s="5">
        <v>7.7370728289999997</v>
      </c>
      <c r="I124" s="5">
        <v>4.9960997E-2</v>
      </c>
      <c r="J124" s="5" t="s">
        <v>343</v>
      </c>
      <c r="K124" s="5" t="s">
        <v>343</v>
      </c>
      <c r="L124" s="5" t="s">
        <v>227</v>
      </c>
    </row>
    <row r="125" spans="1:12" x14ac:dyDescent="0.2">
      <c r="A125" s="5" t="s">
        <v>344</v>
      </c>
      <c r="B125" s="5">
        <v>161.89998560000001</v>
      </c>
      <c r="C125" s="5">
        <v>115.8763422</v>
      </c>
      <c r="D125" s="5">
        <v>67.535923199999999</v>
      </c>
      <c r="E125" s="5">
        <v>57.476079499999997</v>
      </c>
      <c r="F125" s="5">
        <v>0.45005183199999999</v>
      </c>
      <c r="G125" s="5">
        <v>-1.15183693</v>
      </c>
      <c r="H125" s="5">
        <v>6.74217244</v>
      </c>
      <c r="I125" s="5">
        <v>3.7319770000000002E-2</v>
      </c>
      <c r="J125" s="5" t="s">
        <v>345</v>
      </c>
      <c r="K125" s="5" t="s">
        <v>346</v>
      </c>
      <c r="L125" s="5" t="s">
        <v>347</v>
      </c>
    </row>
    <row r="126" spans="1:12" x14ac:dyDescent="0.2">
      <c r="A126" s="5" t="s">
        <v>348</v>
      </c>
      <c r="B126" s="5">
        <v>437.42622599999999</v>
      </c>
      <c r="C126" s="5">
        <v>282.34462819999999</v>
      </c>
      <c r="D126" s="5">
        <v>177.22313639999999</v>
      </c>
      <c r="E126" s="5">
        <v>153.78998519999999</v>
      </c>
      <c r="F126" s="5">
        <v>0.45988250400000003</v>
      </c>
      <c r="G126" s="5">
        <v>-1.1206627810000001</v>
      </c>
      <c r="H126" s="5">
        <v>8.133178504</v>
      </c>
      <c r="I126" s="5">
        <v>4.4968570999999999E-2</v>
      </c>
      <c r="J126" s="5" t="s">
        <v>349</v>
      </c>
      <c r="K126" s="5" t="s">
        <v>349</v>
      </c>
      <c r="L126" s="5" t="s">
        <v>20</v>
      </c>
    </row>
    <row r="127" spans="1:12" x14ac:dyDescent="0.2">
      <c r="A127" s="5" t="s">
        <v>350</v>
      </c>
      <c r="B127" s="5">
        <v>53.269568300000003</v>
      </c>
      <c r="C127" s="5">
        <v>86.976560710000001</v>
      </c>
      <c r="D127" s="5">
        <v>32.509395750000003</v>
      </c>
      <c r="E127" s="5">
        <v>32.055844</v>
      </c>
      <c r="F127" s="5">
        <v>0.46060776599999997</v>
      </c>
      <c r="G127" s="5">
        <v>-1.1183893600000001</v>
      </c>
      <c r="H127" s="5">
        <v>5.5461570939999998</v>
      </c>
      <c r="I127" s="5">
        <v>1.2271054E-2</v>
      </c>
      <c r="J127" s="5" t="s">
        <v>351</v>
      </c>
      <c r="K127" s="5" t="s">
        <v>351</v>
      </c>
      <c r="L127" s="5" t="s">
        <v>352</v>
      </c>
    </row>
    <row r="128" spans="1:12" x14ac:dyDescent="0.2">
      <c r="A128" s="5" t="s">
        <v>353</v>
      </c>
      <c r="B128" s="5">
        <v>209.18616729999999</v>
      </c>
      <c r="C128" s="5">
        <v>166.53758999999999</v>
      </c>
      <c r="D128" s="5">
        <v>78.585704699999994</v>
      </c>
      <c r="E128" s="5">
        <v>96.118740770000002</v>
      </c>
      <c r="F128" s="5">
        <v>0.46493299999999999</v>
      </c>
      <c r="G128" s="5">
        <v>-1.104905265</v>
      </c>
      <c r="H128" s="5">
        <v>7.340956663</v>
      </c>
      <c r="I128" s="5">
        <v>1.3856380999999999E-2</v>
      </c>
      <c r="J128" s="5" t="s">
        <v>354</v>
      </c>
      <c r="K128" s="5" t="s">
        <v>355</v>
      </c>
      <c r="L128" s="5" t="s">
        <v>356</v>
      </c>
    </row>
    <row r="129" spans="1:12" x14ac:dyDescent="0.2">
      <c r="A129" s="5" t="s">
        <v>357</v>
      </c>
      <c r="B129" s="5">
        <v>207.61770670000001</v>
      </c>
      <c r="C129" s="5">
        <v>281.44367569999997</v>
      </c>
      <c r="D129" s="5">
        <v>113.39891590000001</v>
      </c>
      <c r="E129" s="5">
        <v>114.61062029999999</v>
      </c>
      <c r="F129" s="5">
        <v>0.46625881699999999</v>
      </c>
      <c r="G129" s="5">
        <v>-1.100797088</v>
      </c>
      <c r="H129" s="5">
        <v>7.6042023380000003</v>
      </c>
      <c r="I129" s="5">
        <v>2.7796514000000001E-2</v>
      </c>
      <c r="J129" s="5" t="s">
        <v>358</v>
      </c>
      <c r="K129" s="5" t="s">
        <v>359</v>
      </c>
      <c r="L129" s="5" t="s">
        <v>360</v>
      </c>
    </row>
    <row r="130" spans="1:12" x14ac:dyDescent="0.2">
      <c r="A130" s="5" t="s">
        <v>361</v>
      </c>
      <c r="B130" s="5">
        <v>161.14480090000001</v>
      </c>
      <c r="C130" s="5">
        <v>131.95487779999999</v>
      </c>
      <c r="D130" s="5">
        <v>66.51200523</v>
      </c>
      <c r="E130" s="5">
        <v>71.040043940000004</v>
      </c>
      <c r="F130" s="5">
        <v>0.469276888</v>
      </c>
      <c r="G130" s="5">
        <v>-1.0914886850000001</v>
      </c>
      <c r="H130" s="5">
        <v>6.9827779300000001</v>
      </c>
      <c r="I130" s="5">
        <v>2.0651738999999999E-2</v>
      </c>
      <c r="J130" s="5" t="s">
        <v>362</v>
      </c>
      <c r="K130" s="5" t="s">
        <v>362</v>
      </c>
      <c r="L130" s="5" t="s">
        <v>363</v>
      </c>
    </row>
    <row r="131" spans="1:12" x14ac:dyDescent="0.2">
      <c r="A131" s="5" t="s">
        <v>364</v>
      </c>
      <c r="B131" s="5">
        <v>149.1780277</v>
      </c>
      <c r="C131" s="5">
        <v>102.4313599</v>
      </c>
      <c r="D131" s="5">
        <v>67.663912949999997</v>
      </c>
      <c r="E131" s="5">
        <v>50.791679770000002</v>
      </c>
      <c r="F131" s="5">
        <v>0.47081060400000002</v>
      </c>
      <c r="G131" s="5">
        <v>-1.0867812800000001</v>
      </c>
      <c r="H131" s="5">
        <v>6.5217474620000004</v>
      </c>
      <c r="I131" s="5">
        <v>4.2152249000000003E-2</v>
      </c>
      <c r="J131" s="5" t="s">
        <v>365</v>
      </c>
      <c r="K131" s="5" t="s">
        <v>366</v>
      </c>
      <c r="L131" s="5" t="s">
        <v>367</v>
      </c>
    </row>
    <row r="132" spans="1:12" x14ac:dyDescent="0.2">
      <c r="A132" s="5" t="s">
        <v>368</v>
      </c>
      <c r="B132" s="5">
        <v>95.385639190000006</v>
      </c>
      <c r="C132" s="5">
        <v>124.8165624</v>
      </c>
      <c r="D132" s="5">
        <v>36.562404409999999</v>
      </c>
      <c r="E132" s="5">
        <v>67.380701009999996</v>
      </c>
      <c r="F132" s="5">
        <v>0.47198926299999999</v>
      </c>
      <c r="G132" s="5">
        <v>-1.0831740540000001</v>
      </c>
      <c r="H132" s="5">
        <v>6.5999753549999998</v>
      </c>
      <c r="I132" s="5">
        <v>4.8483371999999997E-2</v>
      </c>
      <c r="J132" s="5"/>
      <c r="K132" s="5"/>
      <c r="L132" s="5"/>
    </row>
    <row r="133" spans="1:12" x14ac:dyDescent="0.2">
      <c r="A133" s="5" t="s">
        <v>369</v>
      </c>
      <c r="B133" s="5">
        <v>384.62138679999998</v>
      </c>
      <c r="C133" s="5">
        <v>315.33334760000002</v>
      </c>
      <c r="D133" s="5">
        <v>166.5999874</v>
      </c>
      <c r="E133" s="5">
        <v>165.01197020000001</v>
      </c>
      <c r="F133" s="5">
        <v>0.4737576</v>
      </c>
      <c r="G133" s="5">
        <v>-1.077779007</v>
      </c>
      <c r="H133" s="5">
        <v>8.1676864620000007</v>
      </c>
      <c r="I133" s="5">
        <v>2.0734836E-2</v>
      </c>
      <c r="J133" s="5" t="s">
        <v>370</v>
      </c>
      <c r="K133" s="5" t="s">
        <v>371</v>
      </c>
      <c r="L133" s="5" t="s">
        <v>372</v>
      </c>
    </row>
    <row r="134" spans="1:12" x14ac:dyDescent="0.2">
      <c r="A134" s="5" t="s">
        <v>373</v>
      </c>
      <c r="B134" s="5">
        <v>214.93718939999999</v>
      </c>
      <c r="C134" s="5">
        <v>139.30110519999999</v>
      </c>
      <c r="D134" s="5">
        <v>84.089263819999999</v>
      </c>
      <c r="E134" s="5">
        <v>84.555217130000003</v>
      </c>
      <c r="F134" s="5">
        <v>0.47603179800000001</v>
      </c>
      <c r="G134" s="5">
        <v>-1.0708701490000001</v>
      </c>
      <c r="H134" s="5">
        <v>7.20940738</v>
      </c>
      <c r="I134" s="5">
        <v>2.1782280000000001E-2</v>
      </c>
      <c r="J134" s="5" t="s">
        <v>374</v>
      </c>
      <c r="K134" s="5" t="s">
        <v>374</v>
      </c>
      <c r="L134" s="5" t="s">
        <v>20</v>
      </c>
    </row>
    <row r="135" spans="1:12" x14ac:dyDescent="0.2">
      <c r="A135" s="5" t="s">
        <v>375</v>
      </c>
      <c r="B135" s="5">
        <v>178.6302317</v>
      </c>
      <c r="C135" s="5">
        <v>102.3620559</v>
      </c>
      <c r="D135" s="5">
        <v>63.141608550000001</v>
      </c>
      <c r="E135" s="5">
        <v>70.796087740000004</v>
      </c>
      <c r="F135" s="5">
        <v>0.47656605499999999</v>
      </c>
      <c r="G135" s="5">
        <v>-1.0692519</v>
      </c>
      <c r="H135" s="5">
        <v>6.8844710359999999</v>
      </c>
      <c r="I135" s="5">
        <v>2.7924338E-2</v>
      </c>
      <c r="J135" s="5"/>
      <c r="K135" s="5"/>
      <c r="L135" s="5"/>
    </row>
    <row r="136" spans="1:12" x14ac:dyDescent="0.2">
      <c r="A136" s="5" t="s">
        <v>376</v>
      </c>
      <c r="B136" s="5">
        <v>10.456403809999999</v>
      </c>
      <c r="C136" s="5">
        <v>7.0690113090000004</v>
      </c>
      <c r="D136" s="5">
        <v>3.0717539299999999</v>
      </c>
      <c r="E136" s="5">
        <v>5.3182450469999996</v>
      </c>
      <c r="F136" s="5">
        <v>0.47656696300000001</v>
      </c>
      <c r="G136" s="5">
        <v>-1.069249151</v>
      </c>
      <c r="H136" s="5">
        <v>3.6668028270000002</v>
      </c>
      <c r="I136" s="5">
        <v>3.7319770000000002E-2</v>
      </c>
      <c r="J136" s="5"/>
      <c r="K136" s="5"/>
      <c r="L136" s="5"/>
    </row>
    <row r="137" spans="1:12" x14ac:dyDescent="0.2">
      <c r="A137" s="5" t="s">
        <v>377</v>
      </c>
      <c r="B137" s="5">
        <v>60.124321899999998</v>
      </c>
      <c r="C137" s="5">
        <v>42.899196080000003</v>
      </c>
      <c r="D137" s="5">
        <v>20.691675780000001</v>
      </c>
      <c r="E137" s="5">
        <v>28.49408356</v>
      </c>
      <c r="F137" s="5">
        <v>0.47711335199999999</v>
      </c>
      <c r="G137" s="5">
        <v>-1.0675960339999999</v>
      </c>
      <c r="H137" s="5">
        <v>5.6170032059999997</v>
      </c>
      <c r="I137" s="5">
        <v>1.7678952000000001E-2</v>
      </c>
      <c r="J137" s="5" t="s">
        <v>378</v>
      </c>
      <c r="K137" s="5" t="s">
        <v>378</v>
      </c>
      <c r="L137" s="5" t="s">
        <v>20</v>
      </c>
    </row>
    <row r="138" spans="1:12" x14ac:dyDescent="0.2">
      <c r="A138" s="5" t="s">
        <v>379</v>
      </c>
      <c r="B138" s="5">
        <v>8.0746673859999998</v>
      </c>
      <c r="C138" s="5">
        <v>11.920293579999999</v>
      </c>
      <c r="D138" s="5">
        <v>4.7356206409999997</v>
      </c>
      <c r="E138" s="5">
        <v>4.7815414189999998</v>
      </c>
      <c r="F138" s="5">
        <v>0.47737877699999998</v>
      </c>
      <c r="G138" s="5">
        <v>-1.066793664</v>
      </c>
      <c r="H138" s="5">
        <v>2.8664678270000001</v>
      </c>
      <c r="I138" s="5">
        <v>1.6114512000000001E-2</v>
      </c>
      <c r="J138" s="5" t="s">
        <v>380</v>
      </c>
      <c r="K138" s="5" t="s">
        <v>92</v>
      </c>
      <c r="L138" s="5" t="s">
        <v>93</v>
      </c>
    </row>
    <row r="139" spans="1:12" x14ac:dyDescent="0.2">
      <c r="A139" s="5" t="s">
        <v>381</v>
      </c>
      <c r="B139" s="5">
        <v>320.95350580000002</v>
      </c>
      <c r="C139" s="5">
        <v>305.63078309999997</v>
      </c>
      <c r="D139" s="5">
        <v>146.5482604</v>
      </c>
      <c r="E139" s="5">
        <v>152.61899550000001</v>
      </c>
      <c r="F139" s="5">
        <v>0.47745942099999999</v>
      </c>
      <c r="G139" s="5">
        <v>-1.066549969</v>
      </c>
      <c r="H139" s="5">
        <v>8.0240353090000003</v>
      </c>
      <c r="I139" s="5">
        <v>1.9420031000000001E-2</v>
      </c>
      <c r="J139" s="5" t="s">
        <v>382</v>
      </c>
      <c r="K139" s="5" t="s">
        <v>382</v>
      </c>
      <c r="L139" s="5" t="s">
        <v>20</v>
      </c>
    </row>
    <row r="140" spans="1:12" x14ac:dyDescent="0.2">
      <c r="A140" s="5" t="s">
        <v>383</v>
      </c>
      <c r="B140" s="5">
        <v>290.86229930000002</v>
      </c>
      <c r="C140" s="5">
        <v>263.63253939999998</v>
      </c>
      <c r="D140" s="5">
        <v>127.4777881</v>
      </c>
      <c r="E140" s="5">
        <v>138.3231625</v>
      </c>
      <c r="F140" s="5">
        <v>0.47935039800000001</v>
      </c>
      <c r="G140" s="5">
        <v>-1.060847463</v>
      </c>
      <c r="H140" s="5">
        <v>7.7539558929999997</v>
      </c>
      <c r="I140" s="5">
        <v>2.1782280000000001E-2</v>
      </c>
      <c r="J140" s="5" t="s">
        <v>384</v>
      </c>
      <c r="K140" s="5" t="s">
        <v>385</v>
      </c>
      <c r="L140" s="5" t="s">
        <v>386</v>
      </c>
    </row>
    <row r="141" spans="1:12" x14ac:dyDescent="0.2">
      <c r="A141" s="5" t="s">
        <v>387</v>
      </c>
      <c r="B141" s="5">
        <v>57.510220949999997</v>
      </c>
      <c r="C141" s="5">
        <v>39.98842672</v>
      </c>
      <c r="D141" s="5">
        <v>21.971573249999999</v>
      </c>
      <c r="E141" s="5">
        <v>24.7859494</v>
      </c>
      <c r="F141" s="5">
        <v>0.47937194300000002</v>
      </c>
      <c r="G141" s="5">
        <v>-1.0607826220000001</v>
      </c>
      <c r="H141" s="5">
        <v>5.9316395210000001</v>
      </c>
      <c r="I141" s="5">
        <v>2.2964226000000001E-2</v>
      </c>
      <c r="J141" s="5" t="s">
        <v>388</v>
      </c>
      <c r="K141" s="5" t="s">
        <v>388</v>
      </c>
      <c r="L141" s="5" t="s">
        <v>20</v>
      </c>
    </row>
    <row r="142" spans="1:12" x14ac:dyDescent="0.2">
      <c r="A142" s="5" t="s">
        <v>389</v>
      </c>
      <c r="B142" s="5">
        <v>57.568312079999998</v>
      </c>
      <c r="C142" s="5">
        <v>45.671357380000003</v>
      </c>
      <c r="D142" s="5">
        <v>26.621867389999998</v>
      </c>
      <c r="E142" s="5">
        <v>23.56616842</v>
      </c>
      <c r="F142" s="5">
        <v>0.48614616399999999</v>
      </c>
      <c r="G142" s="5">
        <v>-1.040537958</v>
      </c>
      <c r="H142" s="5">
        <v>5.2714561460000002</v>
      </c>
      <c r="I142" s="5">
        <v>3.2483985999999999E-2</v>
      </c>
      <c r="J142" s="5" t="s">
        <v>390</v>
      </c>
      <c r="K142" s="5" t="s">
        <v>390</v>
      </c>
      <c r="L142" s="5" t="s">
        <v>391</v>
      </c>
    </row>
    <row r="143" spans="1:12" x14ac:dyDescent="0.2">
      <c r="A143" s="5" t="s">
        <v>392</v>
      </c>
      <c r="B143" s="5">
        <v>36.539322200000001</v>
      </c>
      <c r="C143" s="5">
        <v>37.424177520000001</v>
      </c>
      <c r="D143" s="5">
        <v>16.596003870000001</v>
      </c>
      <c r="E143" s="5">
        <v>19.370121869999998</v>
      </c>
      <c r="F143" s="5">
        <v>0.48621775</v>
      </c>
      <c r="G143" s="5">
        <v>-1.0403255330000001</v>
      </c>
      <c r="H143" s="5">
        <v>5.4430642589999998</v>
      </c>
      <c r="I143" s="5">
        <v>9.1537890000000007E-3</v>
      </c>
      <c r="J143" s="5" t="s">
        <v>393</v>
      </c>
      <c r="K143" s="5" t="s">
        <v>393</v>
      </c>
      <c r="L143" s="5" t="s">
        <v>394</v>
      </c>
    </row>
    <row r="144" spans="1:12" x14ac:dyDescent="0.2">
      <c r="A144" s="5" t="s">
        <v>395</v>
      </c>
      <c r="B144" s="5">
        <v>39.618152209999998</v>
      </c>
      <c r="C144" s="5">
        <v>44.701100930000003</v>
      </c>
      <c r="D144" s="5">
        <v>22.270215990000001</v>
      </c>
      <c r="E144" s="5">
        <v>18.784627</v>
      </c>
      <c r="F144" s="5">
        <v>0.48717951100000001</v>
      </c>
      <c r="G144" s="5">
        <v>-1.0374746349999999</v>
      </c>
      <c r="H144" s="5">
        <v>5.3024186689999997</v>
      </c>
      <c r="I144" s="5">
        <v>2.1204417E-2</v>
      </c>
      <c r="J144" s="5" t="s">
        <v>396</v>
      </c>
      <c r="K144" s="5" t="s">
        <v>333</v>
      </c>
      <c r="L144" s="5" t="s">
        <v>334</v>
      </c>
    </row>
    <row r="145" spans="1:12" x14ac:dyDescent="0.2">
      <c r="A145" s="5" t="s">
        <v>397</v>
      </c>
      <c r="B145" s="5">
        <v>63.667880969999999</v>
      </c>
      <c r="C145" s="5">
        <v>49.483079160000003</v>
      </c>
      <c r="D145" s="5">
        <v>26.83518363</v>
      </c>
      <c r="E145" s="5">
        <v>28.39650108</v>
      </c>
      <c r="F145" s="5">
        <v>0.48801208800000001</v>
      </c>
      <c r="G145" s="5">
        <v>-1.0350112119999999</v>
      </c>
      <c r="H145" s="5">
        <v>5.6045193040000001</v>
      </c>
      <c r="I145" s="5">
        <v>1.6906799E-2</v>
      </c>
      <c r="J145" s="5" t="s">
        <v>398</v>
      </c>
      <c r="K145" s="5" t="s">
        <v>399</v>
      </c>
      <c r="L145" s="5" t="s">
        <v>400</v>
      </c>
    </row>
    <row r="146" spans="1:12" x14ac:dyDescent="0.2">
      <c r="A146" s="5" t="s">
        <v>401</v>
      </c>
      <c r="B146" s="5">
        <v>171.717387</v>
      </c>
      <c r="C146" s="5">
        <v>116.9159027</v>
      </c>
      <c r="D146" s="5">
        <v>68.261198440000001</v>
      </c>
      <c r="E146" s="5">
        <v>73.040484730000003</v>
      </c>
      <c r="F146" s="5">
        <v>0.48950199900000002</v>
      </c>
      <c r="G146" s="5">
        <v>-1.0306133420000001</v>
      </c>
      <c r="H146" s="5">
        <v>6.9820909779999996</v>
      </c>
      <c r="I146" s="5">
        <v>4.3843159E-2</v>
      </c>
      <c r="J146" s="5" t="s">
        <v>402</v>
      </c>
      <c r="K146" s="5" t="s">
        <v>402</v>
      </c>
      <c r="L146" s="5" t="s">
        <v>208</v>
      </c>
    </row>
    <row r="147" spans="1:12" x14ac:dyDescent="0.2">
      <c r="A147" s="5" t="s">
        <v>403</v>
      </c>
      <c r="B147" s="5">
        <v>422.6710784</v>
      </c>
      <c r="C147" s="5">
        <v>414.36881</v>
      </c>
      <c r="D147" s="5">
        <v>243.99112120000001</v>
      </c>
      <c r="E147" s="5">
        <v>167.15878470000001</v>
      </c>
      <c r="F147" s="5">
        <v>0.49122593599999997</v>
      </c>
      <c r="G147" s="5">
        <v>-1.025541359</v>
      </c>
      <c r="H147" s="5">
        <v>8.4409827960000001</v>
      </c>
      <c r="I147" s="5">
        <v>3.9634243E-2</v>
      </c>
      <c r="J147" s="5" t="s">
        <v>404</v>
      </c>
      <c r="K147" s="5" t="s">
        <v>92</v>
      </c>
      <c r="L147" s="5" t="s">
        <v>93</v>
      </c>
    </row>
    <row r="148" spans="1:12" x14ac:dyDescent="0.2">
      <c r="A148" s="5" t="s">
        <v>405</v>
      </c>
      <c r="B148" s="5">
        <v>10.107857020000001</v>
      </c>
      <c r="C148" s="5">
        <v>6.6531871139999996</v>
      </c>
      <c r="D148" s="5">
        <v>4.2236616529999997</v>
      </c>
      <c r="E148" s="5">
        <v>4.0984640729999997</v>
      </c>
      <c r="F148" s="5">
        <v>0.49558572499999998</v>
      </c>
      <c r="G148" s="5">
        <v>-1.0127934620000001</v>
      </c>
      <c r="H148" s="5">
        <v>3.0373429980000002</v>
      </c>
      <c r="I148" s="5">
        <v>2.7924338E-2</v>
      </c>
      <c r="J148" s="5" t="s">
        <v>406</v>
      </c>
      <c r="K148" s="5" t="s">
        <v>407</v>
      </c>
      <c r="L148" s="5" t="s">
        <v>408</v>
      </c>
    </row>
    <row r="149" spans="1:12" x14ac:dyDescent="0.2">
      <c r="A149" s="5" t="s">
        <v>409</v>
      </c>
      <c r="B149" s="5">
        <v>263.15282919999999</v>
      </c>
      <c r="C149" s="5">
        <v>255.1774475</v>
      </c>
      <c r="D149" s="5">
        <v>114.1241911</v>
      </c>
      <c r="E149" s="5">
        <v>144.32448489999999</v>
      </c>
      <c r="F149" s="5">
        <v>0.49860031799999999</v>
      </c>
      <c r="G149" s="5">
        <v>-1.0040442919999999</v>
      </c>
      <c r="H149" s="5">
        <v>7.7294222110000002</v>
      </c>
      <c r="I149" s="5">
        <v>3.7709019000000003E-2</v>
      </c>
      <c r="J149" s="5" t="s">
        <v>410</v>
      </c>
      <c r="K149" s="5" t="s">
        <v>411</v>
      </c>
      <c r="L149" s="5" t="s">
        <v>412</v>
      </c>
    </row>
    <row r="150" spans="1:12" x14ac:dyDescent="0.2">
      <c r="A150" s="5" t="s">
        <v>413</v>
      </c>
      <c r="B150" s="5">
        <v>66.281981930000001</v>
      </c>
      <c r="C150" s="5">
        <v>54.334361430000001</v>
      </c>
      <c r="D150" s="5">
        <v>34.51456846</v>
      </c>
      <c r="E150" s="5">
        <v>25.71298294</v>
      </c>
      <c r="F150" s="5">
        <v>0.49943249299999998</v>
      </c>
      <c r="G150" s="5">
        <v>-1.001638408</v>
      </c>
      <c r="H150" s="5">
        <v>5.5162306609999998</v>
      </c>
      <c r="I150" s="5">
        <v>4.4968570999999999E-2</v>
      </c>
      <c r="J150" s="5"/>
      <c r="K150" s="5"/>
      <c r="L150" s="5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3"/>
  <sheetViews>
    <sheetView showRuler="0" workbookViewId="0">
      <selection activeCell="I11" sqref="I11"/>
    </sheetView>
  </sheetViews>
  <sheetFormatPr baseColWidth="10" defaultRowHeight="16" x14ac:dyDescent="0.2"/>
  <cols>
    <col min="2" max="2" width="21.5" bestFit="1" customWidth="1"/>
    <col min="3" max="3" width="12.1640625" bestFit="1" customWidth="1"/>
    <col min="4" max="5" width="12.33203125" bestFit="1" customWidth="1"/>
    <col min="6" max="6" width="20.83203125" bestFit="1" customWidth="1"/>
    <col min="7" max="7" width="14.83203125" bestFit="1" customWidth="1"/>
    <col min="8" max="8" width="12.1640625" bestFit="1" customWidth="1"/>
    <col min="9" max="9" width="14.83203125" bestFit="1" customWidth="1"/>
    <col min="10" max="10" width="10" bestFit="1" customWidth="1"/>
    <col min="11" max="11" width="10.5" bestFit="1" customWidth="1"/>
    <col min="12" max="12" width="39.33203125" bestFit="1" customWidth="1"/>
  </cols>
  <sheetData>
    <row r="2" spans="1:12" x14ac:dyDescent="0.2">
      <c r="A2" s="9" t="s">
        <v>730</v>
      </c>
      <c r="B2" s="9"/>
      <c r="C2" s="9"/>
      <c r="D2" s="9"/>
      <c r="E2" s="9"/>
      <c r="F2" s="9"/>
      <c r="G2" s="9"/>
      <c r="H2" s="9"/>
    </row>
    <row r="4" spans="1:12" s="1" customFormat="1" x14ac:dyDescent="0.2">
      <c r="A4" s="1" t="s">
        <v>0</v>
      </c>
      <c r="B4" s="2" t="s">
        <v>1</v>
      </c>
      <c r="C4" s="2"/>
      <c r="D4" s="2"/>
      <c r="E4" s="2"/>
      <c r="F4" s="3" t="s">
        <v>2</v>
      </c>
    </row>
    <row r="5" spans="1:12" s="4" customFormat="1" ht="17" thickBot="1" x14ac:dyDescent="0.25"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x14ac:dyDescent="0.2">
      <c r="A6" s="5" t="s">
        <v>415</v>
      </c>
      <c r="B6" s="5">
        <v>75.518471959999999</v>
      </c>
      <c r="C6" s="5">
        <v>144.9147318</v>
      </c>
      <c r="D6" s="5">
        <v>616.52661160000002</v>
      </c>
      <c r="E6" s="5">
        <v>663.56084999999996</v>
      </c>
      <c r="F6" s="5">
        <v>5.8079240040000002</v>
      </c>
      <c r="G6" s="5">
        <v>2.5380225759999999</v>
      </c>
      <c r="H6" s="5">
        <v>8.157296723</v>
      </c>
      <c r="I6" s="6">
        <v>3.41E-6</v>
      </c>
      <c r="J6" s="5" t="s">
        <v>416</v>
      </c>
      <c r="K6" s="5" t="s">
        <v>416</v>
      </c>
      <c r="L6" s="5" t="s">
        <v>20</v>
      </c>
    </row>
    <row r="7" spans="1:12" x14ac:dyDescent="0.2">
      <c r="A7" s="5" t="s">
        <v>417</v>
      </c>
      <c r="B7" s="5">
        <v>20.680443090000001</v>
      </c>
      <c r="C7" s="5">
        <v>25.29597184</v>
      </c>
      <c r="D7" s="5">
        <v>136.0104379</v>
      </c>
      <c r="E7" s="5">
        <v>104.7059988</v>
      </c>
      <c r="F7" s="5">
        <v>5.2377904669999999</v>
      </c>
      <c r="G7" s="5">
        <v>2.388958347</v>
      </c>
      <c r="H7" s="5">
        <v>5.6472229409999999</v>
      </c>
      <c r="I7" s="6">
        <v>2.7899999999999999E-11</v>
      </c>
      <c r="J7" s="5" t="s">
        <v>418</v>
      </c>
      <c r="K7" s="5" t="s">
        <v>418</v>
      </c>
      <c r="L7" s="5" t="s">
        <v>419</v>
      </c>
    </row>
    <row r="8" spans="1:12" x14ac:dyDescent="0.2">
      <c r="A8" s="5" t="s">
        <v>420</v>
      </c>
      <c r="B8" s="5">
        <v>4.8215639790000004</v>
      </c>
      <c r="C8" s="5">
        <v>2.7721612979999999</v>
      </c>
      <c r="D8" s="5">
        <v>20.009063789999999</v>
      </c>
      <c r="E8" s="5">
        <v>19.467704350000002</v>
      </c>
      <c r="F8" s="5">
        <v>5.1600558349999996</v>
      </c>
      <c r="G8" s="5">
        <v>2.3673866769999998</v>
      </c>
      <c r="H8" s="5">
        <v>3.2886315549999998</v>
      </c>
      <c r="I8" s="6">
        <v>9.9800000000000007E-9</v>
      </c>
      <c r="J8" s="5"/>
      <c r="K8" s="5"/>
      <c r="L8" s="5"/>
    </row>
    <row r="9" spans="1:12" x14ac:dyDescent="0.2">
      <c r="A9" s="5" t="s">
        <v>421</v>
      </c>
      <c r="B9" s="5">
        <v>1.9170073649999999</v>
      </c>
      <c r="C9" s="5">
        <v>2.4949451680000001</v>
      </c>
      <c r="D9" s="5">
        <v>14.42017817</v>
      </c>
      <c r="E9" s="5">
        <v>7.7578069960000002</v>
      </c>
      <c r="F9" s="5">
        <v>5.0414177320000002</v>
      </c>
      <c r="G9" s="5">
        <v>2.3338295009999999</v>
      </c>
      <c r="H9" s="5">
        <v>2.2118054850000002</v>
      </c>
      <c r="I9" s="6">
        <v>1.46E-6</v>
      </c>
      <c r="J9" s="5"/>
      <c r="K9" s="5"/>
      <c r="L9" s="5"/>
    </row>
    <row r="10" spans="1:12" x14ac:dyDescent="0.2">
      <c r="A10" s="5" t="s">
        <v>422</v>
      </c>
      <c r="B10" s="5">
        <v>5.8091132270000001</v>
      </c>
      <c r="C10" s="5">
        <v>9.0095242169999992</v>
      </c>
      <c r="D10" s="5">
        <v>38.482250620000002</v>
      </c>
      <c r="E10" s="5">
        <v>35.617604450000002</v>
      </c>
      <c r="F10" s="5">
        <v>5.0126766250000001</v>
      </c>
      <c r="G10" s="5">
        <v>2.3255811670000002</v>
      </c>
      <c r="H10" s="5">
        <v>3.9825782489999999</v>
      </c>
      <c r="I10" s="6">
        <v>2.6500000000000002E-9</v>
      </c>
      <c r="J10" s="5" t="s">
        <v>423</v>
      </c>
      <c r="K10" s="5" t="s">
        <v>423</v>
      </c>
      <c r="L10" s="5" t="s">
        <v>208</v>
      </c>
    </row>
    <row r="11" spans="1:12" x14ac:dyDescent="0.2">
      <c r="A11" s="5" t="s">
        <v>424</v>
      </c>
      <c r="B11" s="5">
        <v>3.8340147299999998</v>
      </c>
      <c r="C11" s="5">
        <v>11.088645189999999</v>
      </c>
      <c r="D11" s="5">
        <v>32.509395750000003</v>
      </c>
      <c r="E11" s="5">
        <v>41.326179410000002</v>
      </c>
      <c r="F11" s="5">
        <v>4.9656811689999998</v>
      </c>
      <c r="G11" s="5">
        <v>2.3119916329999999</v>
      </c>
      <c r="H11" s="5">
        <v>3.8229310939999999</v>
      </c>
      <c r="I11" s="6">
        <v>8.4500000000000004E-6</v>
      </c>
      <c r="J11" s="5"/>
      <c r="K11" s="5"/>
      <c r="L11" s="5"/>
    </row>
    <row r="12" spans="1:12" x14ac:dyDescent="0.2">
      <c r="A12" s="5" t="s">
        <v>425</v>
      </c>
      <c r="B12" s="5">
        <v>8.3651230479999992</v>
      </c>
      <c r="C12" s="5">
        <v>5.9601467899999996</v>
      </c>
      <c r="D12" s="5">
        <v>48.892083380000003</v>
      </c>
      <c r="E12" s="5">
        <v>21.419353910000002</v>
      </c>
      <c r="F12" s="5">
        <v>4.901114336</v>
      </c>
      <c r="G12" s="5">
        <v>2.2931098030000001</v>
      </c>
      <c r="H12" s="5">
        <v>4.1614179089999999</v>
      </c>
      <c r="I12" s="5">
        <v>7.0419000000000005E-4</v>
      </c>
      <c r="J12" s="5"/>
      <c r="K12" s="5"/>
      <c r="L12" s="5"/>
    </row>
    <row r="13" spans="1:12" x14ac:dyDescent="0.2">
      <c r="A13" s="5" t="s">
        <v>426</v>
      </c>
      <c r="B13" s="5">
        <v>57.858767749999998</v>
      </c>
      <c r="C13" s="5">
        <v>57.037218699999997</v>
      </c>
      <c r="D13" s="5">
        <v>336.7836878</v>
      </c>
      <c r="E13" s="5">
        <v>202.14210299999999</v>
      </c>
      <c r="F13" s="5">
        <v>4.690315214</v>
      </c>
      <c r="G13" s="5">
        <v>2.229684883</v>
      </c>
      <c r="H13" s="5">
        <v>6.8421963809999999</v>
      </c>
      <c r="I13" s="6">
        <v>1.39E-6</v>
      </c>
      <c r="J13" s="5" t="s">
        <v>427</v>
      </c>
      <c r="K13" s="5" t="s">
        <v>275</v>
      </c>
      <c r="L13" s="5" t="s">
        <v>276</v>
      </c>
    </row>
    <row r="14" spans="1:12" x14ac:dyDescent="0.2">
      <c r="A14" s="5" t="s">
        <v>428</v>
      </c>
      <c r="B14" s="5">
        <v>5.8091132270000001</v>
      </c>
      <c r="C14" s="5">
        <v>4.9898903360000002</v>
      </c>
      <c r="D14" s="5">
        <v>13.90821918</v>
      </c>
      <c r="E14" s="5">
        <v>36.398264269999999</v>
      </c>
      <c r="F14" s="5">
        <v>4.6470546190000004</v>
      </c>
      <c r="G14" s="5">
        <v>2.216316602</v>
      </c>
      <c r="H14" s="5">
        <v>3.519790381</v>
      </c>
      <c r="I14" s="6">
        <v>4.5899999999999998E-5</v>
      </c>
      <c r="J14" s="5" t="s">
        <v>429</v>
      </c>
      <c r="K14" s="5" t="s">
        <v>429</v>
      </c>
      <c r="L14" s="5" t="s">
        <v>20</v>
      </c>
    </row>
    <row r="15" spans="1:12" x14ac:dyDescent="0.2">
      <c r="A15" s="5" t="s">
        <v>430</v>
      </c>
      <c r="B15" s="5">
        <v>8.2489407830000001</v>
      </c>
      <c r="C15" s="5">
        <v>8.1778758279999995</v>
      </c>
      <c r="D15" s="5">
        <v>38.908883109999998</v>
      </c>
      <c r="E15" s="5">
        <v>31.031227980000001</v>
      </c>
      <c r="F15" s="5">
        <v>4.2558087840000001</v>
      </c>
      <c r="G15" s="5">
        <v>2.0894333309999999</v>
      </c>
      <c r="H15" s="5">
        <v>3.881908417</v>
      </c>
      <c r="I15" s="6">
        <v>9.7999999999999993E-7</v>
      </c>
      <c r="J15" s="5" t="s">
        <v>431</v>
      </c>
      <c r="K15" s="5" t="s">
        <v>431</v>
      </c>
      <c r="L15" s="5" t="s">
        <v>419</v>
      </c>
    </row>
    <row r="16" spans="1:12" x14ac:dyDescent="0.2">
      <c r="A16" s="5" t="s">
        <v>432</v>
      </c>
      <c r="B16" s="5">
        <v>11.560135320000001</v>
      </c>
      <c r="C16" s="5">
        <v>14.969671010000001</v>
      </c>
      <c r="D16" s="5">
        <v>67.407933450000002</v>
      </c>
      <c r="E16" s="5">
        <v>43.61936764</v>
      </c>
      <c r="F16" s="5">
        <v>4.1885429219999999</v>
      </c>
      <c r="G16" s="5">
        <v>2.0664484569999999</v>
      </c>
      <c r="H16" s="5">
        <v>4.6766040499999999</v>
      </c>
      <c r="I16" s="6">
        <v>6.99E-7</v>
      </c>
      <c r="J16" s="5" t="s">
        <v>433</v>
      </c>
      <c r="K16" s="5" t="s">
        <v>433</v>
      </c>
      <c r="L16" s="5" t="s">
        <v>434</v>
      </c>
    </row>
    <row r="17" spans="1:12" x14ac:dyDescent="0.2">
      <c r="A17" s="5" t="s">
        <v>435</v>
      </c>
      <c r="B17" s="5">
        <v>3.9501969950000002</v>
      </c>
      <c r="C17" s="5">
        <v>5.059194368</v>
      </c>
      <c r="D17" s="5">
        <v>10.23917977</v>
      </c>
      <c r="E17" s="5">
        <v>25.273861790000002</v>
      </c>
      <c r="F17" s="5">
        <v>3.939954771</v>
      </c>
      <c r="G17" s="5">
        <v>1.978179068</v>
      </c>
      <c r="H17" s="5">
        <v>4.4381625659999999</v>
      </c>
      <c r="I17" s="5">
        <v>5.3380210000000001E-3</v>
      </c>
      <c r="J17" s="5"/>
      <c r="K17" s="5"/>
      <c r="L17" s="5"/>
    </row>
    <row r="18" spans="1:12" x14ac:dyDescent="0.2">
      <c r="A18" s="5" t="s">
        <v>436</v>
      </c>
      <c r="B18" s="5">
        <v>13.18668703</v>
      </c>
      <c r="C18" s="5">
        <v>14.27663068</v>
      </c>
      <c r="D18" s="5">
        <v>72.186217350000007</v>
      </c>
      <c r="E18" s="5">
        <v>35.86156064</v>
      </c>
      <c r="F18" s="5">
        <v>3.935232552</v>
      </c>
      <c r="G18" s="5">
        <v>1.976448894</v>
      </c>
      <c r="H18" s="5">
        <v>4.4987824239999998</v>
      </c>
      <c r="I18" s="6">
        <v>1.0499999999999999E-5</v>
      </c>
      <c r="J18" s="5" t="s">
        <v>437</v>
      </c>
      <c r="K18" s="5" t="s">
        <v>437</v>
      </c>
      <c r="L18" s="5" t="s">
        <v>438</v>
      </c>
    </row>
    <row r="19" spans="1:12" x14ac:dyDescent="0.2">
      <c r="A19" s="5" t="s">
        <v>439</v>
      </c>
      <c r="B19" s="5">
        <v>2.1493718940000002</v>
      </c>
      <c r="C19" s="5">
        <v>3.8810258169999998</v>
      </c>
      <c r="D19" s="5">
        <v>11.220434490000001</v>
      </c>
      <c r="E19" s="5">
        <v>12.34418346</v>
      </c>
      <c r="F19" s="5">
        <v>3.9320825319999999</v>
      </c>
      <c r="G19" s="5">
        <v>1.9752936029999999</v>
      </c>
      <c r="H19" s="5">
        <v>2.4743625339999999</v>
      </c>
      <c r="I19" s="6">
        <v>4.0799999999999999E-6</v>
      </c>
      <c r="J19" s="5" t="s">
        <v>440</v>
      </c>
      <c r="K19" s="5" t="s">
        <v>441</v>
      </c>
      <c r="L19" s="5" t="s">
        <v>442</v>
      </c>
    </row>
    <row r="20" spans="1:12" x14ac:dyDescent="0.2">
      <c r="A20" s="5" t="s">
        <v>443</v>
      </c>
      <c r="B20" s="5">
        <v>1.742733968</v>
      </c>
      <c r="C20" s="5">
        <v>2.702857265</v>
      </c>
      <c r="D20" s="5">
        <v>8.3619968080000007</v>
      </c>
      <c r="E20" s="5">
        <v>8.7824230140000008</v>
      </c>
      <c r="F20" s="5">
        <v>3.8776902440000001</v>
      </c>
      <c r="G20" s="5">
        <v>1.955197563</v>
      </c>
      <c r="H20" s="5">
        <v>2.0885381939999998</v>
      </c>
      <c r="I20" s="6">
        <v>4.8400000000000002E-6</v>
      </c>
      <c r="J20" s="5"/>
      <c r="K20" s="5"/>
      <c r="L20" s="5"/>
    </row>
    <row r="21" spans="1:12" x14ac:dyDescent="0.2">
      <c r="A21" s="5" t="s">
        <v>444</v>
      </c>
      <c r="B21" s="5">
        <v>4.124470391</v>
      </c>
      <c r="C21" s="5">
        <v>3.603809687</v>
      </c>
      <c r="D21" s="5">
        <v>10.11119002</v>
      </c>
      <c r="E21" s="5">
        <v>19.9068255</v>
      </c>
      <c r="F21" s="5">
        <v>3.869585818</v>
      </c>
      <c r="G21" s="5">
        <v>1.9521791550000001</v>
      </c>
      <c r="H21" s="5">
        <v>2.856248184</v>
      </c>
      <c r="I21" s="6">
        <v>1.6200000000000001E-5</v>
      </c>
      <c r="J21" s="5" t="s">
        <v>445</v>
      </c>
      <c r="K21" s="5" t="s">
        <v>445</v>
      </c>
      <c r="L21" s="5" t="s">
        <v>446</v>
      </c>
    </row>
    <row r="22" spans="1:12" x14ac:dyDescent="0.2">
      <c r="A22" s="5" t="s">
        <v>447</v>
      </c>
      <c r="B22" s="5">
        <v>714.46283579999999</v>
      </c>
      <c r="C22" s="5">
        <v>641.89394849999996</v>
      </c>
      <c r="D22" s="5">
        <v>3711.7879910000001</v>
      </c>
      <c r="E22" s="5">
        <v>1496.9152120000001</v>
      </c>
      <c r="F22" s="5">
        <v>3.8401925860000001</v>
      </c>
      <c r="G22" s="5">
        <v>1.9411786639999999</v>
      </c>
      <c r="H22" s="5">
        <v>10.149509139999999</v>
      </c>
      <c r="I22" s="5">
        <v>1.5935190000000001E-3</v>
      </c>
      <c r="J22" s="5" t="s">
        <v>448</v>
      </c>
      <c r="K22" s="5" t="s">
        <v>333</v>
      </c>
      <c r="L22" s="5" t="s">
        <v>334</v>
      </c>
    </row>
    <row r="23" spans="1:12" x14ac:dyDescent="0.2">
      <c r="A23" s="5" t="s">
        <v>449</v>
      </c>
      <c r="B23" s="5">
        <v>74.705196099999995</v>
      </c>
      <c r="C23" s="5">
        <v>112.4111406</v>
      </c>
      <c r="D23" s="5">
        <v>396.08560390000002</v>
      </c>
      <c r="E23" s="5">
        <v>321.38789109999999</v>
      </c>
      <c r="F23" s="5">
        <v>3.8350139620000001</v>
      </c>
      <c r="G23" s="5">
        <v>1.93923183</v>
      </c>
      <c r="H23" s="5">
        <v>7.485497133</v>
      </c>
      <c r="I23" s="6">
        <v>1.45E-5</v>
      </c>
      <c r="J23" s="5" t="s">
        <v>450</v>
      </c>
      <c r="K23" s="5" t="s">
        <v>450</v>
      </c>
      <c r="L23" s="5" t="s">
        <v>451</v>
      </c>
    </row>
    <row r="24" spans="1:12" x14ac:dyDescent="0.2">
      <c r="A24" s="5" t="s">
        <v>452</v>
      </c>
      <c r="B24" s="5">
        <v>1.5684605709999999</v>
      </c>
      <c r="C24" s="5">
        <v>2.702857265</v>
      </c>
      <c r="D24" s="5">
        <v>8.0633540650000004</v>
      </c>
      <c r="E24" s="5">
        <v>7.8553894739999999</v>
      </c>
      <c r="F24" s="5">
        <v>3.7504558170000002</v>
      </c>
      <c r="G24" s="5">
        <v>1.9070659459999999</v>
      </c>
      <c r="H24" s="5">
        <v>2.0042267620000001</v>
      </c>
      <c r="I24" s="5">
        <v>1.02165E-4</v>
      </c>
      <c r="J24" s="5"/>
      <c r="K24" s="5"/>
      <c r="L24" s="5"/>
    </row>
    <row r="25" spans="1:12" x14ac:dyDescent="0.2">
      <c r="A25" s="5" t="s">
        <v>453</v>
      </c>
      <c r="B25" s="5">
        <v>2.8464654810000001</v>
      </c>
      <c r="C25" s="5">
        <v>1.5246887140000001</v>
      </c>
      <c r="D25" s="5">
        <v>6.0155181119999996</v>
      </c>
      <c r="E25" s="5">
        <v>10.49011638</v>
      </c>
      <c r="F25" s="5">
        <v>3.7269985829999999</v>
      </c>
      <c r="G25" s="5">
        <v>1.89801427</v>
      </c>
      <c r="H25" s="5">
        <v>2.2065616850000001</v>
      </c>
      <c r="I25" s="6">
        <v>8.5799999999999998E-5</v>
      </c>
      <c r="J25" s="5" t="s">
        <v>454</v>
      </c>
      <c r="K25" s="5" t="s">
        <v>455</v>
      </c>
      <c r="L25" s="5" t="s">
        <v>456</v>
      </c>
    </row>
    <row r="26" spans="1:12" x14ac:dyDescent="0.2">
      <c r="A26" s="5" t="s">
        <v>457</v>
      </c>
      <c r="B26" s="5">
        <v>29.219839530000002</v>
      </c>
      <c r="C26" s="5">
        <v>39.087474299999997</v>
      </c>
      <c r="D26" s="5">
        <v>151.0705648</v>
      </c>
      <c r="E26" s="5">
        <v>99.192588819999997</v>
      </c>
      <c r="F26" s="5">
        <v>3.6653197940000002</v>
      </c>
      <c r="G26" s="5">
        <v>1.873939077</v>
      </c>
      <c r="H26" s="5">
        <v>5.930667036</v>
      </c>
      <c r="I26" s="6">
        <v>4.9899999999999997E-6</v>
      </c>
      <c r="J26" s="5" t="s">
        <v>458</v>
      </c>
      <c r="K26" s="5" t="s">
        <v>459</v>
      </c>
      <c r="L26" s="5" t="s">
        <v>460</v>
      </c>
    </row>
    <row r="27" spans="1:12" x14ac:dyDescent="0.2">
      <c r="A27" s="5" t="s">
        <v>461</v>
      </c>
      <c r="B27" s="5">
        <v>248.04913479999999</v>
      </c>
      <c r="C27" s="5">
        <v>555.26390790000005</v>
      </c>
      <c r="D27" s="5">
        <v>1409.89239</v>
      </c>
      <c r="E27" s="5">
        <v>1525.5556690000001</v>
      </c>
      <c r="F27" s="5">
        <v>3.6543004809999999</v>
      </c>
      <c r="G27" s="5">
        <v>1.869595267</v>
      </c>
      <c r="H27" s="5">
        <v>9.6268878549999997</v>
      </c>
      <c r="I27" s="5">
        <v>7.0281609999999998E-3</v>
      </c>
      <c r="J27" s="5" t="s">
        <v>462</v>
      </c>
      <c r="K27" s="5" t="s">
        <v>463</v>
      </c>
      <c r="L27" s="5" t="s">
        <v>325</v>
      </c>
    </row>
    <row r="28" spans="1:12" x14ac:dyDescent="0.2">
      <c r="A28" s="5" t="s">
        <v>464</v>
      </c>
      <c r="B28" s="5">
        <v>79.352486690000006</v>
      </c>
      <c r="C28" s="5">
        <v>182.20030130000001</v>
      </c>
      <c r="D28" s="5">
        <v>440.54070940000003</v>
      </c>
      <c r="E28" s="5">
        <v>512.89350400000001</v>
      </c>
      <c r="F28" s="5">
        <v>3.6457986029999998</v>
      </c>
      <c r="G28" s="5">
        <v>1.866234868</v>
      </c>
      <c r="H28" s="5">
        <v>8.0635404709999996</v>
      </c>
      <c r="I28" s="5">
        <v>1.95053E-3</v>
      </c>
      <c r="J28" s="5" t="s">
        <v>465</v>
      </c>
      <c r="K28" s="5" t="s">
        <v>466</v>
      </c>
      <c r="L28" s="5" t="s">
        <v>467</v>
      </c>
    </row>
    <row r="29" spans="1:12" x14ac:dyDescent="0.2">
      <c r="A29" s="5" t="s">
        <v>468</v>
      </c>
      <c r="B29" s="5">
        <v>6.7385713440000004</v>
      </c>
      <c r="C29" s="5">
        <v>11.712381479999999</v>
      </c>
      <c r="D29" s="5">
        <v>34.898537699999999</v>
      </c>
      <c r="E29" s="5">
        <v>30.543315589999999</v>
      </c>
      <c r="F29" s="5">
        <v>3.5533765320000001</v>
      </c>
      <c r="G29" s="5">
        <v>1.829190571</v>
      </c>
      <c r="H29" s="5">
        <v>4.0002793690000003</v>
      </c>
      <c r="I29" s="5">
        <v>2.6313200000000001E-4</v>
      </c>
      <c r="J29" s="5" t="s">
        <v>469</v>
      </c>
      <c r="K29" s="5" t="s">
        <v>469</v>
      </c>
      <c r="L29" s="5" t="s">
        <v>470</v>
      </c>
    </row>
    <row r="30" spans="1:12" x14ac:dyDescent="0.2">
      <c r="A30" s="5" t="s">
        <v>471</v>
      </c>
      <c r="B30" s="5">
        <v>6.3900245499999997</v>
      </c>
      <c r="C30" s="5">
        <v>5.4750185629999999</v>
      </c>
      <c r="D30" s="5">
        <v>22.270215990000001</v>
      </c>
      <c r="E30" s="5">
        <v>19.80924302</v>
      </c>
      <c r="F30" s="5">
        <v>3.5391684419999998</v>
      </c>
      <c r="G30" s="5">
        <v>1.8234104259999999</v>
      </c>
      <c r="H30" s="5">
        <v>3.426732189</v>
      </c>
      <c r="I30" s="6">
        <v>5.3300000000000002E-7</v>
      </c>
      <c r="J30" s="5" t="s">
        <v>472</v>
      </c>
      <c r="K30" s="5" t="s">
        <v>472</v>
      </c>
      <c r="L30" s="5" t="s">
        <v>208</v>
      </c>
    </row>
    <row r="31" spans="1:12" x14ac:dyDescent="0.2">
      <c r="A31" s="5" t="s">
        <v>473</v>
      </c>
      <c r="B31" s="5">
        <v>66.107708529999996</v>
      </c>
      <c r="C31" s="5">
        <v>67.224911469999995</v>
      </c>
      <c r="D31" s="5">
        <v>243.60715189999999</v>
      </c>
      <c r="E31" s="5">
        <v>222.9759621</v>
      </c>
      <c r="F31" s="5">
        <v>3.4992622170000001</v>
      </c>
      <c r="G31" s="5">
        <v>1.8070507769999999</v>
      </c>
      <c r="H31" s="5">
        <v>6.8746785570000002</v>
      </c>
      <c r="I31" s="6">
        <v>1.66E-6</v>
      </c>
      <c r="J31" s="5" t="s">
        <v>474</v>
      </c>
      <c r="K31" s="5" t="s">
        <v>474</v>
      </c>
      <c r="L31" s="5" t="s">
        <v>475</v>
      </c>
    </row>
    <row r="32" spans="1:12" x14ac:dyDescent="0.2">
      <c r="A32" s="5" t="s">
        <v>476</v>
      </c>
      <c r="B32" s="5">
        <v>100.2072032</v>
      </c>
      <c r="C32" s="5">
        <v>144.84542780000001</v>
      </c>
      <c r="D32" s="5">
        <v>464.68810830000001</v>
      </c>
      <c r="E32" s="5">
        <v>387.20727240000002</v>
      </c>
      <c r="F32" s="5">
        <v>3.4767308090000002</v>
      </c>
      <c r="G32" s="5">
        <v>1.7977313690000001</v>
      </c>
      <c r="H32" s="5">
        <v>7.6253013950000001</v>
      </c>
      <c r="I32" s="5">
        <v>1.87386E-4</v>
      </c>
      <c r="J32" s="5" t="s">
        <v>477</v>
      </c>
      <c r="K32" s="5" t="s">
        <v>477</v>
      </c>
      <c r="L32" s="5" t="s">
        <v>478</v>
      </c>
    </row>
    <row r="33" spans="1:12" x14ac:dyDescent="0.2">
      <c r="A33" s="5" t="s">
        <v>479</v>
      </c>
      <c r="B33" s="5">
        <v>7.2613915340000004</v>
      </c>
      <c r="C33" s="5">
        <v>9.2174363150000005</v>
      </c>
      <c r="D33" s="5">
        <v>27.176489629999999</v>
      </c>
      <c r="E33" s="5">
        <v>29.665073289999999</v>
      </c>
      <c r="F33" s="5">
        <v>3.4521004020000001</v>
      </c>
      <c r="G33" s="5">
        <v>1.7874744250000001</v>
      </c>
      <c r="H33" s="5">
        <v>4.0135714419999999</v>
      </c>
      <c r="I33" s="6">
        <v>2.41E-5</v>
      </c>
      <c r="J33" s="5"/>
      <c r="K33" s="5"/>
      <c r="L33" s="5"/>
    </row>
    <row r="34" spans="1:12" x14ac:dyDescent="0.2">
      <c r="A34" s="5" t="s">
        <v>480</v>
      </c>
      <c r="B34" s="5">
        <v>1.161822645</v>
      </c>
      <c r="C34" s="5">
        <v>1.2474725840000001</v>
      </c>
      <c r="D34" s="5">
        <v>3.285070175</v>
      </c>
      <c r="E34" s="5">
        <v>5.0254976139999998</v>
      </c>
      <c r="F34" s="5">
        <v>3.4323456819999998</v>
      </c>
      <c r="G34" s="5">
        <v>1.779194859</v>
      </c>
      <c r="H34" s="5">
        <v>1.719229288</v>
      </c>
      <c r="I34" s="5">
        <v>1.87386E-4</v>
      </c>
      <c r="J34" s="5" t="s">
        <v>481</v>
      </c>
      <c r="K34" s="5" t="s">
        <v>481</v>
      </c>
      <c r="L34" s="5" t="s">
        <v>20</v>
      </c>
    </row>
    <row r="35" spans="1:12" x14ac:dyDescent="0.2">
      <c r="A35" s="5" t="s">
        <v>482</v>
      </c>
      <c r="B35" s="5">
        <v>15.51033232</v>
      </c>
      <c r="C35" s="5">
        <v>18.434872630000001</v>
      </c>
      <c r="D35" s="5">
        <v>60.9231196</v>
      </c>
      <c r="E35" s="5">
        <v>52.694538090000002</v>
      </c>
      <c r="F35" s="5">
        <v>3.348679926</v>
      </c>
      <c r="G35" s="5">
        <v>1.7435924869999999</v>
      </c>
      <c r="H35" s="5">
        <v>4.8118175389999998</v>
      </c>
      <c r="I35" s="6">
        <v>2.6900000000000001E-6</v>
      </c>
      <c r="J35" s="5" t="s">
        <v>483</v>
      </c>
      <c r="K35" s="5" t="s">
        <v>484</v>
      </c>
      <c r="L35" s="5" t="s">
        <v>485</v>
      </c>
    </row>
    <row r="36" spans="1:12" x14ac:dyDescent="0.2">
      <c r="A36" s="5" t="s">
        <v>486</v>
      </c>
      <c r="B36" s="5">
        <v>2.7883743490000001</v>
      </c>
      <c r="C36" s="5">
        <v>4.0889379139999997</v>
      </c>
      <c r="D36" s="5">
        <v>12.713648210000001</v>
      </c>
      <c r="E36" s="5">
        <v>9.4655003600000001</v>
      </c>
      <c r="F36" s="5">
        <v>3.2403109890000001</v>
      </c>
      <c r="G36" s="5">
        <v>1.696132282</v>
      </c>
      <c r="H36" s="5">
        <v>2.4144435770000001</v>
      </c>
      <c r="I36" s="6">
        <v>5.3900000000000002E-5</v>
      </c>
      <c r="J36" s="5"/>
      <c r="K36" s="5"/>
      <c r="L36" s="5"/>
    </row>
    <row r="37" spans="1:12" x14ac:dyDescent="0.2">
      <c r="A37" s="5" t="s">
        <v>487</v>
      </c>
      <c r="B37" s="5">
        <v>45.601538840000003</v>
      </c>
      <c r="C37" s="5">
        <v>37.216265419999999</v>
      </c>
      <c r="D37" s="5">
        <v>173.81007650000001</v>
      </c>
      <c r="E37" s="5">
        <v>93.484013860000005</v>
      </c>
      <c r="F37" s="5">
        <v>3.22676944</v>
      </c>
      <c r="G37" s="5">
        <v>1.690090498</v>
      </c>
      <c r="H37" s="5">
        <v>6.1208302630000002</v>
      </c>
      <c r="I37" s="6">
        <v>8.9099999999999997E-5</v>
      </c>
      <c r="J37" s="5" t="s">
        <v>488</v>
      </c>
      <c r="K37" s="5" t="s">
        <v>489</v>
      </c>
      <c r="L37" s="5" t="s">
        <v>490</v>
      </c>
    </row>
    <row r="38" spans="1:12" x14ac:dyDescent="0.2">
      <c r="A38" s="5" t="s">
        <v>491</v>
      </c>
      <c r="B38" s="5">
        <v>2.9045566140000001</v>
      </c>
      <c r="C38" s="5">
        <v>8.1085717959999997</v>
      </c>
      <c r="D38" s="5">
        <v>18.387860329999999</v>
      </c>
      <c r="E38" s="5">
        <v>16.05231762</v>
      </c>
      <c r="F38" s="5">
        <v>3.1409637589999999</v>
      </c>
      <c r="G38" s="5">
        <v>1.651207297</v>
      </c>
      <c r="H38" s="5">
        <v>3.3039965480000002</v>
      </c>
      <c r="I38" s="5">
        <v>6.3953159999999998E-3</v>
      </c>
      <c r="J38" s="5"/>
      <c r="K38" s="5"/>
      <c r="L38" s="5"/>
    </row>
    <row r="39" spans="1:12" x14ac:dyDescent="0.2">
      <c r="A39" s="5" t="s">
        <v>492</v>
      </c>
      <c r="B39" s="5">
        <v>17.659704210000001</v>
      </c>
      <c r="C39" s="5">
        <v>21.62285812</v>
      </c>
      <c r="D39" s="5">
        <v>66.384015480000002</v>
      </c>
      <c r="E39" s="5">
        <v>54.89014384</v>
      </c>
      <c r="F39" s="5">
        <v>3.0889504969999999</v>
      </c>
      <c r="G39" s="5">
        <v>1.627116751</v>
      </c>
      <c r="H39" s="5">
        <v>5.0179235169999998</v>
      </c>
      <c r="I39" s="6">
        <v>1.33E-5</v>
      </c>
      <c r="J39" s="5" t="s">
        <v>493</v>
      </c>
      <c r="K39" s="5" t="s">
        <v>494</v>
      </c>
      <c r="L39" s="5" t="s">
        <v>495</v>
      </c>
    </row>
    <row r="40" spans="1:12" x14ac:dyDescent="0.2">
      <c r="A40" s="5" t="s">
        <v>496</v>
      </c>
      <c r="B40" s="5">
        <v>7.842302857</v>
      </c>
      <c r="C40" s="5">
        <v>9.2867403470000003</v>
      </c>
      <c r="D40" s="5">
        <v>20.60634928</v>
      </c>
      <c r="E40" s="5">
        <v>32.20221772</v>
      </c>
      <c r="F40" s="5">
        <v>3.0821285839999999</v>
      </c>
      <c r="G40" s="5">
        <v>1.6239270509999999</v>
      </c>
      <c r="H40" s="5">
        <v>4.3371471770000003</v>
      </c>
      <c r="I40" s="5">
        <v>3.7582484999999999E-2</v>
      </c>
      <c r="J40" s="5" t="s">
        <v>497</v>
      </c>
      <c r="K40" s="5" t="s">
        <v>497</v>
      </c>
      <c r="L40" s="5" t="s">
        <v>20</v>
      </c>
    </row>
    <row r="41" spans="1:12" x14ac:dyDescent="0.2">
      <c r="A41" s="5" t="s">
        <v>498</v>
      </c>
      <c r="B41" s="5">
        <v>332.3974589</v>
      </c>
      <c r="C41" s="5">
        <v>659.7743888</v>
      </c>
      <c r="D41" s="5">
        <v>1322.1340869999999</v>
      </c>
      <c r="E41" s="5">
        <v>1688.908737</v>
      </c>
      <c r="F41" s="5">
        <v>3.0348818670000002</v>
      </c>
      <c r="G41" s="5">
        <v>1.60164036</v>
      </c>
      <c r="H41" s="5">
        <v>9.8490183140000003</v>
      </c>
      <c r="I41" s="5">
        <v>1.2972288E-2</v>
      </c>
      <c r="J41" s="5" t="s">
        <v>499</v>
      </c>
      <c r="K41" s="5" t="s">
        <v>500</v>
      </c>
      <c r="L41" s="5" t="s">
        <v>490</v>
      </c>
    </row>
    <row r="42" spans="1:12" x14ac:dyDescent="0.2">
      <c r="A42" s="5" t="s">
        <v>501</v>
      </c>
      <c r="B42" s="5">
        <v>1.3360960420000001</v>
      </c>
      <c r="C42" s="5">
        <v>1.3860806489999999</v>
      </c>
      <c r="D42" s="5">
        <v>4.266324902</v>
      </c>
      <c r="E42" s="5">
        <v>3.8545078780000002</v>
      </c>
      <c r="F42" s="5">
        <v>2.9798315340000001</v>
      </c>
      <c r="G42" s="5">
        <v>1.5752307699999999</v>
      </c>
      <c r="H42" s="5">
        <v>1.2905553000000001</v>
      </c>
      <c r="I42" s="5">
        <v>3.9785299999999999E-4</v>
      </c>
      <c r="J42" s="5"/>
      <c r="K42" s="5"/>
      <c r="L42" s="5"/>
    </row>
    <row r="43" spans="1:12" x14ac:dyDescent="0.2">
      <c r="A43" s="5" t="s">
        <v>502</v>
      </c>
      <c r="B43" s="5">
        <v>60.356686430000003</v>
      </c>
      <c r="C43" s="5">
        <v>84.828135709999998</v>
      </c>
      <c r="D43" s="5">
        <v>246.42292639999999</v>
      </c>
      <c r="E43" s="5">
        <v>184.52846579999999</v>
      </c>
      <c r="F43" s="5">
        <v>2.9689274440000002</v>
      </c>
      <c r="G43" s="5">
        <v>1.569941837</v>
      </c>
      <c r="H43" s="5">
        <v>6.7609453930000001</v>
      </c>
      <c r="I43" s="5">
        <v>4.6591699999999999E-4</v>
      </c>
      <c r="J43" s="5" t="s">
        <v>503</v>
      </c>
      <c r="K43" s="5" t="s">
        <v>503</v>
      </c>
      <c r="L43" s="5" t="s">
        <v>20</v>
      </c>
    </row>
    <row r="44" spans="1:12" x14ac:dyDescent="0.2">
      <c r="A44" s="5" t="s">
        <v>504</v>
      </c>
      <c r="B44" s="5">
        <v>93.410540699999999</v>
      </c>
      <c r="C44" s="5">
        <v>214.77319650000001</v>
      </c>
      <c r="D44" s="5">
        <v>336.314392</v>
      </c>
      <c r="E44" s="5">
        <v>577.54189570000005</v>
      </c>
      <c r="F44" s="5">
        <v>2.9655441640000002</v>
      </c>
      <c r="G44" s="5">
        <v>1.568296857</v>
      </c>
      <c r="H44" s="5">
        <v>8.0295612559999991</v>
      </c>
      <c r="I44" s="5">
        <v>2.6742807E-2</v>
      </c>
      <c r="J44" s="5" t="s">
        <v>505</v>
      </c>
      <c r="K44" s="5" t="s">
        <v>506</v>
      </c>
      <c r="L44" s="5" t="s">
        <v>507</v>
      </c>
    </row>
    <row r="45" spans="1:12" x14ac:dyDescent="0.2">
      <c r="A45" s="5" t="s">
        <v>508</v>
      </c>
      <c r="B45" s="5">
        <v>8.3651230479999992</v>
      </c>
      <c r="C45" s="5">
        <v>7.2076193740000001</v>
      </c>
      <c r="D45" s="5">
        <v>27.773775109999999</v>
      </c>
      <c r="E45" s="5">
        <v>17.80880222</v>
      </c>
      <c r="F45" s="5">
        <v>2.9245038019999998</v>
      </c>
      <c r="G45" s="5">
        <v>1.5481918649999999</v>
      </c>
      <c r="H45" s="5">
        <v>3.7561321369999998</v>
      </c>
      <c r="I45" s="5">
        <v>4.3224000000000002E-4</v>
      </c>
      <c r="J45" s="5" t="s">
        <v>509</v>
      </c>
      <c r="K45" s="5" t="s">
        <v>509</v>
      </c>
      <c r="L45" s="5" t="s">
        <v>20</v>
      </c>
    </row>
    <row r="46" spans="1:12" x14ac:dyDescent="0.2">
      <c r="A46" s="5" t="s">
        <v>510</v>
      </c>
      <c r="B46" s="5">
        <v>59.659592850000003</v>
      </c>
      <c r="C46" s="5">
        <v>69.58124857</v>
      </c>
      <c r="D46" s="5">
        <v>210.8417767</v>
      </c>
      <c r="E46" s="5">
        <v>160.76713240000001</v>
      </c>
      <c r="F46" s="5">
        <v>2.875731187</v>
      </c>
      <c r="G46" s="5">
        <v>1.523928824</v>
      </c>
      <c r="H46" s="5">
        <v>6.5712664600000004</v>
      </c>
      <c r="I46" s="6">
        <v>7.3399999999999995E-5</v>
      </c>
      <c r="J46" s="5" t="s">
        <v>511</v>
      </c>
      <c r="K46" s="5" t="s">
        <v>511</v>
      </c>
      <c r="L46" s="5" t="s">
        <v>30</v>
      </c>
    </row>
    <row r="47" spans="1:12" x14ac:dyDescent="0.2">
      <c r="A47" s="5" t="s">
        <v>512</v>
      </c>
      <c r="B47" s="5">
        <v>101.54329920000001</v>
      </c>
      <c r="C47" s="5">
        <v>166.2603738</v>
      </c>
      <c r="D47" s="5">
        <v>424.20068500000002</v>
      </c>
      <c r="E47" s="5">
        <v>339.92856189999998</v>
      </c>
      <c r="F47" s="5">
        <v>2.853648347</v>
      </c>
      <c r="G47" s="5">
        <v>1.512807564</v>
      </c>
      <c r="H47" s="5">
        <v>7.6402771950000004</v>
      </c>
      <c r="I47" s="5">
        <v>5.8646870000000004E-3</v>
      </c>
      <c r="J47" s="5" t="s">
        <v>513</v>
      </c>
      <c r="K47" s="5" t="s">
        <v>513</v>
      </c>
      <c r="L47" s="5" t="s">
        <v>291</v>
      </c>
    </row>
    <row r="48" spans="1:12" x14ac:dyDescent="0.2">
      <c r="A48" s="5" t="s">
        <v>514</v>
      </c>
      <c r="B48" s="5">
        <v>36.016502010000004</v>
      </c>
      <c r="C48" s="5">
        <v>29.10769363</v>
      </c>
      <c r="D48" s="5">
        <v>107.426061</v>
      </c>
      <c r="E48" s="5">
        <v>77.285322519999994</v>
      </c>
      <c r="F48" s="5">
        <v>2.8351217790000001</v>
      </c>
      <c r="G48" s="5">
        <v>1.5034107059999999</v>
      </c>
      <c r="H48" s="5">
        <v>5.5822302580000001</v>
      </c>
      <c r="I48" s="6">
        <v>8.3599999999999999E-5</v>
      </c>
      <c r="J48" s="5" t="s">
        <v>515</v>
      </c>
      <c r="K48" s="5" t="s">
        <v>516</v>
      </c>
      <c r="L48" s="5" t="s">
        <v>517</v>
      </c>
    </row>
    <row r="49" spans="1:12" x14ac:dyDescent="0.2">
      <c r="A49" s="5" t="s">
        <v>518</v>
      </c>
      <c r="B49" s="5">
        <v>2.0912807619999998</v>
      </c>
      <c r="C49" s="5">
        <v>2.0791209730000002</v>
      </c>
      <c r="D49" s="5">
        <v>5.5888856220000003</v>
      </c>
      <c r="E49" s="5">
        <v>6.14769611</v>
      </c>
      <c r="F49" s="5">
        <v>2.806993823</v>
      </c>
      <c r="G49" s="5">
        <v>1.4890258890000001</v>
      </c>
      <c r="H49" s="5">
        <v>1.840673454</v>
      </c>
      <c r="I49" s="5">
        <v>6.5442300000000001E-4</v>
      </c>
      <c r="J49" s="5"/>
      <c r="K49" s="5"/>
      <c r="L49" s="5"/>
    </row>
    <row r="50" spans="1:12" x14ac:dyDescent="0.2">
      <c r="A50" s="5" t="s">
        <v>519</v>
      </c>
      <c r="B50" s="5">
        <v>41.30279505</v>
      </c>
      <c r="C50" s="5">
        <v>59.185643710000001</v>
      </c>
      <c r="D50" s="5">
        <v>143.1352005</v>
      </c>
      <c r="E50" s="5">
        <v>137.73766760000001</v>
      </c>
      <c r="F50" s="5">
        <v>2.7959726680000001</v>
      </c>
      <c r="G50" s="5">
        <v>1.483350258</v>
      </c>
      <c r="H50" s="5">
        <v>6.351724087</v>
      </c>
      <c r="I50" s="5">
        <v>4.9372499999999998E-4</v>
      </c>
      <c r="J50" s="5" t="s">
        <v>520</v>
      </c>
      <c r="K50" s="5" t="s">
        <v>520</v>
      </c>
      <c r="L50" s="5" t="s">
        <v>30</v>
      </c>
    </row>
    <row r="51" spans="1:12" x14ac:dyDescent="0.2">
      <c r="A51" s="5" t="s">
        <v>521</v>
      </c>
      <c r="B51" s="5">
        <v>2.2074630260000001</v>
      </c>
      <c r="C51" s="5">
        <v>3.8810258169999998</v>
      </c>
      <c r="D51" s="5">
        <v>4.8209471390000003</v>
      </c>
      <c r="E51" s="5">
        <v>12.05143603</v>
      </c>
      <c r="F51" s="5">
        <v>2.7757051490000002</v>
      </c>
      <c r="G51" s="5">
        <v>1.4728543249999999</v>
      </c>
      <c r="H51" s="5">
        <v>2.7484563199999998</v>
      </c>
      <c r="I51" s="5">
        <v>2.8009734000000001E-2</v>
      </c>
      <c r="J51" s="5" t="s">
        <v>522</v>
      </c>
      <c r="K51" s="5" t="s">
        <v>522</v>
      </c>
      <c r="L51" s="5" t="s">
        <v>523</v>
      </c>
    </row>
    <row r="52" spans="1:12" x14ac:dyDescent="0.2">
      <c r="A52" s="5" t="s">
        <v>524</v>
      </c>
      <c r="B52" s="5">
        <v>4.240652656</v>
      </c>
      <c r="C52" s="5">
        <v>4.8512822709999996</v>
      </c>
      <c r="D52" s="5">
        <v>13.353596939999999</v>
      </c>
      <c r="E52" s="5">
        <v>11.612314870000001</v>
      </c>
      <c r="F52" s="5">
        <v>2.7492408140000002</v>
      </c>
      <c r="G52" s="5">
        <v>1.459033282</v>
      </c>
      <c r="H52" s="5">
        <v>3.060974672</v>
      </c>
      <c r="I52" s="5">
        <v>2.0201E-4</v>
      </c>
      <c r="J52" s="5"/>
      <c r="K52" s="5"/>
      <c r="L52" s="5"/>
    </row>
    <row r="53" spans="1:12" x14ac:dyDescent="0.2">
      <c r="A53" s="5" t="s">
        <v>525</v>
      </c>
      <c r="B53" s="5">
        <v>240.43919650000001</v>
      </c>
      <c r="C53" s="5">
        <v>559.8379741</v>
      </c>
      <c r="D53" s="5">
        <v>1183.990487</v>
      </c>
      <c r="E53" s="5">
        <v>1006.758425</v>
      </c>
      <c r="F53" s="5">
        <v>2.7376394830000002</v>
      </c>
      <c r="G53" s="5">
        <v>1.4529324720000001</v>
      </c>
      <c r="H53" s="5">
        <v>9.1103800029999995</v>
      </c>
      <c r="I53" s="5">
        <v>1.8262041999999999E-2</v>
      </c>
      <c r="J53" s="5" t="s">
        <v>526</v>
      </c>
      <c r="K53" s="5" t="s">
        <v>333</v>
      </c>
      <c r="L53" s="5" t="s">
        <v>334</v>
      </c>
    </row>
    <row r="54" spans="1:12" x14ac:dyDescent="0.2">
      <c r="A54" s="5" t="s">
        <v>527</v>
      </c>
      <c r="B54" s="5">
        <v>4.2987437880000003</v>
      </c>
      <c r="C54" s="5">
        <v>1.9405129080000001</v>
      </c>
      <c r="D54" s="5">
        <v>10.281843009999999</v>
      </c>
      <c r="E54" s="5">
        <v>6.7819822170000004</v>
      </c>
      <c r="F54" s="5">
        <v>2.7152571829999999</v>
      </c>
      <c r="G54" s="5">
        <v>1.4410888529999999</v>
      </c>
      <c r="H54" s="5">
        <v>2.38571781</v>
      </c>
      <c r="I54" s="5">
        <v>1.8774256999999999E-2</v>
      </c>
      <c r="J54" s="5"/>
      <c r="K54" s="5"/>
      <c r="L54" s="5"/>
    </row>
    <row r="55" spans="1:12" x14ac:dyDescent="0.2">
      <c r="A55" s="5" t="s">
        <v>528</v>
      </c>
      <c r="B55" s="5">
        <v>1.6265517039999999</v>
      </c>
      <c r="C55" s="5">
        <v>1.5939927460000001</v>
      </c>
      <c r="D55" s="5">
        <v>4.7356206409999997</v>
      </c>
      <c r="E55" s="5">
        <v>4.0008815950000001</v>
      </c>
      <c r="F55" s="5">
        <v>2.7084957809999999</v>
      </c>
      <c r="G55" s="5">
        <v>1.437491844</v>
      </c>
      <c r="H55" s="5">
        <v>1.5184835800000001</v>
      </c>
      <c r="I55" s="5">
        <v>1.5935190000000001E-3</v>
      </c>
      <c r="J55" s="5"/>
      <c r="K55" s="5"/>
      <c r="L55" s="5"/>
    </row>
    <row r="56" spans="1:12" x14ac:dyDescent="0.2">
      <c r="A56" s="5" t="s">
        <v>529</v>
      </c>
      <c r="B56" s="5">
        <v>12.48959344</v>
      </c>
      <c r="C56" s="5">
        <v>8.663004055</v>
      </c>
      <c r="D56" s="5">
        <v>29.053672580000001</v>
      </c>
      <c r="E56" s="5">
        <v>28.2989186</v>
      </c>
      <c r="F56" s="5">
        <v>2.7051908689999999</v>
      </c>
      <c r="G56" s="5">
        <v>1.4357303889999999</v>
      </c>
      <c r="H56" s="5">
        <v>4.0354358599999998</v>
      </c>
      <c r="I56" s="5">
        <v>4.3224000000000002E-4</v>
      </c>
      <c r="J56" s="5" t="s">
        <v>530</v>
      </c>
      <c r="K56" s="5" t="s">
        <v>531</v>
      </c>
      <c r="L56" s="5" t="s">
        <v>532</v>
      </c>
    </row>
    <row r="57" spans="1:12" x14ac:dyDescent="0.2">
      <c r="A57" s="5" t="s">
        <v>533</v>
      </c>
      <c r="B57" s="5">
        <v>22.829814979999998</v>
      </c>
      <c r="C57" s="5">
        <v>20.098169410000001</v>
      </c>
      <c r="D57" s="5">
        <v>65.57341375</v>
      </c>
      <c r="E57" s="5">
        <v>50.450141090000002</v>
      </c>
      <c r="F57" s="5">
        <v>2.7017442460000001</v>
      </c>
      <c r="G57" s="5">
        <v>1.433891112</v>
      </c>
      <c r="H57" s="5">
        <v>5.1926784799999997</v>
      </c>
      <c r="I57" s="5">
        <v>5.8667599999999995E-4</v>
      </c>
      <c r="J57" s="5" t="s">
        <v>534</v>
      </c>
      <c r="K57" s="5" t="s">
        <v>534</v>
      </c>
      <c r="L57" s="5" t="s">
        <v>535</v>
      </c>
    </row>
    <row r="58" spans="1:12" x14ac:dyDescent="0.2">
      <c r="A58" s="5" t="s">
        <v>536</v>
      </c>
      <c r="B58" s="5">
        <v>40.838065989999997</v>
      </c>
      <c r="C58" s="5">
        <v>63.829013879999998</v>
      </c>
      <c r="D58" s="5">
        <v>121.120964</v>
      </c>
      <c r="E58" s="5">
        <v>159.254604</v>
      </c>
      <c r="F58" s="5">
        <v>2.6794194459999998</v>
      </c>
      <c r="G58" s="5">
        <v>1.421920444</v>
      </c>
      <c r="H58" s="5">
        <v>6.3467767129999997</v>
      </c>
      <c r="I58" s="5">
        <v>3.7598079999999999E-3</v>
      </c>
      <c r="J58" s="5" t="s">
        <v>537</v>
      </c>
      <c r="K58" s="5" t="s">
        <v>538</v>
      </c>
      <c r="L58" s="5" t="s">
        <v>539</v>
      </c>
    </row>
    <row r="59" spans="1:12" x14ac:dyDescent="0.2">
      <c r="A59" s="5" t="s">
        <v>540</v>
      </c>
      <c r="B59" s="5">
        <v>34.622314840000001</v>
      </c>
      <c r="C59" s="5">
        <v>51.908720299999999</v>
      </c>
      <c r="D59" s="5">
        <v>128.8856753</v>
      </c>
      <c r="E59" s="5">
        <v>102.4616018</v>
      </c>
      <c r="F59" s="5">
        <v>2.6746480379999999</v>
      </c>
      <c r="G59" s="5">
        <v>1.419349057</v>
      </c>
      <c r="H59" s="5">
        <v>5.9619702610000003</v>
      </c>
      <c r="I59" s="5">
        <v>2.7642489999999999E-3</v>
      </c>
      <c r="J59" s="5"/>
      <c r="K59" s="5"/>
      <c r="L59" s="5"/>
    </row>
    <row r="60" spans="1:12" x14ac:dyDescent="0.2">
      <c r="A60" s="5" t="s">
        <v>541</v>
      </c>
      <c r="B60" s="5">
        <v>35.958410880000002</v>
      </c>
      <c r="C60" s="5">
        <v>44.77040496</v>
      </c>
      <c r="D60" s="5">
        <v>151.6678503</v>
      </c>
      <c r="E60" s="5">
        <v>62.160038440000001</v>
      </c>
      <c r="F60" s="5">
        <v>2.649372702</v>
      </c>
      <c r="G60" s="5">
        <v>1.40565081</v>
      </c>
      <c r="H60" s="5">
        <v>5.8944976770000004</v>
      </c>
      <c r="I60" s="5">
        <v>1.4572987000000001E-2</v>
      </c>
      <c r="J60" s="5"/>
      <c r="K60" s="5"/>
      <c r="L60" s="5"/>
    </row>
    <row r="61" spans="1:12" x14ac:dyDescent="0.2">
      <c r="A61" s="5" t="s">
        <v>542</v>
      </c>
      <c r="B61" s="5">
        <v>18.356797799999999</v>
      </c>
      <c r="C61" s="5">
        <v>16.355751659999999</v>
      </c>
      <c r="D61" s="5">
        <v>49.48936887</v>
      </c>
      <c r="E61" s="5">
        <v>41.960465509999999</v>
      </c>
      <c r="F61" s="5">
        <v>2.6331067749999999</v>
      </c>
      <c r="G61" s="5">
        <v>1.396766025</v>
      </c>
      <c r="H61" s="5">
        <v>4.6675277529999999</v>
      </c>
      <c r="I61" s="5">
        <v>1.87386E-4</v>
      </c>
      <c r="J61" s="5" t="s">
        <v>543</v>
      </c>
      <c r="K61" s="5" t="s">
        <v>543</v>
      </c>
      <c r="L61" s="5" t="s">
        <v>30</v>
      </c>
    </row>
    <row r="62" spans="1:12" x14ac:dyDescent="0.2">
      <c r="A62" s="5" t="s">
        <v>544</v>
      </c>
      <c r="B62" s="5">
        <v>35.20322616</v>
      </c>
      <c r="C62" s="5">
        <v>45.879269479999998</v>
      </c>
      <c r="D62" s="5">
        <v>113.4842424</v>
      </c>
      <c r="E62" s="5">
        <v>99.485336259999997</v>
      </c>
      <c r="F62" s="5">
        <v>2.6274964409999999</v>
      </c>
      <c r="G62" s="5">
        <v>1.39368881</v>
      </c>
      <c r="H62" s="5">
        <v>5.8196034259999996</v>
      </c>
      <c r="I62" s="5">
        <v>5.0997800000000002E-4</v>
      </c>
      <c r="J62" s="5" t="s">
        <v>545</v>
      </c>
      <c r="K62" s="5" t="s">
        <v>275</v>
      </c>
      <c r="L62" s="5" t="s">
        <v>276</v>
      </c>
    </row>
    <row r="63" spans="1:12" x14ac:dyDescent="0.2">
      <c r="A63" s="5" t="s">
        <v>546</v>
      </c>
      <c r="B63" s="5">
        <v>1.6846428360000001</v>
      </c>
      <c r="C63" s="5">
        <v>1.801904843</v>
      </c>
      <c r="D63" s="5">
        <v>3.5837129179999998</v>
      </c>
      <c r="E63" s="5">
        <v>5.6109924810000003</v>
      </c>
      <c r="F63" s="5">
        <v>2.6274926239999998</v>
      </c>
      <c r="G63" s="5">
        <v>1.393686714</v>
      </c>
      <c r="H63" s="5">
        <v>1.5282378599999999</v>
      </c>
      <c r="I63" s="5">
        <v>4.2701220000000003E-3</v>
      </c>
      <c r="J63" s="5"/>
      <c r="K63" s="5"/>
      <c r="L63" s="5"/>
    </row>
    <row r="64" spans="1:12" x14ac:dyDescent="0.2">
      <c r="A64" s="5" t="s">
        <v>547</v>
      </c>
      <c r="B64" s="5">
        <v>36.190775410000001</v>
      </c>
      <c r="C64" s="5">
        <v>55.235313859999998</v>
      </c>
      <c r="D64" s="5">
        <v>112.63097740000001</v>
      </c>
      <c r="E64" s="5">
        <v>127.19875999999999</v>
      </c>
      <c r="F64" s="5">
        <v>2.6242440650000001</v>
      </c>
      <c r="G64" s="5">
        <v>1.3919019020000001</v>
      </c>
      <c r="H64" s="5">
        <v>6.0894307300000001</v>
      </c>
      <c r="I64" s="5">
        <v>1.1481169999999999E-3</v>
      </c>
      <c r="J64" s="5" t="s">
        <v>548</v>
      </c>
      <c r="K64" s="5" t="s">
        <v>548</v>
      </c>
      <c r="L64" s="5" t="s">
        <v>20</v>
      </c>
    </row>
    <row r="65" spans="1:12" x14ac:dyDescent="0.2">
      <c r="A65" s="5" t="s">
        <v>549</v>
      </c>
      <c r="B65" s="5">
        <v>3.3111945399999998</v>
      </c>
      <c r="C65" s="5">
        <v>6.7917951790000002</v>
      </c>
      <c r="D65" s="5">
        <v>10.665812259999999</v>
      </c>
      <c r="E65" s="5">
        <v>15.71077895</v>
      </c>
      <c r="F65" s="5">
        <v>2.621302021</v>
      </c>
      <c r="G65" s="5">
        <v>1.390283588</v>
      </c>
      <c r="H65" s="5">
        <v>3.211955031</v>
      </c>
      <c r="I65" s="5">
        <v>5.9294739999999997E-3</v>
      </c>
      <c r="J65" s="5" t="s">
        <v>550</v>
      </c>
      <c r="K65" s="5" t="s">
        <v>550</v>
      </c>
      <c r="L65" s="5" t="s">
        <v>551</v>
      </c>
    </row>
    <row r="66" spans="1:12" x14ac:dyDescent="0.2">
      <c r="A66" s="5" t="s">
        <v>552</v>
      </c>
      <c r="B66" s="5">
        <v>8.1327585179999993</v>
      </c>
      <c r="C66" s="5">
        <v>6.4452750170000002</v>
      </c>
      <c r="D66" s="5">
        <v>23.080817719999999</v>
      </c>
      <c r="E66" s="5">
        <v>14.97891036</v>
      </c>
      <c r="F66" s="5">
        <v>2.6069189079999999</v>
      </c>
      <c r="G66" s="5">
        <v>1.382345706</v>
      </c>
      <c r="H66" s="5">
        <v>3.4072960509999999</v>
      </c>
      <c r="I66" s="5">
        <v>1.1015319999999999E-3</v>
      </c>
      <c r="J66" s="5"/>
      <c r="K66" s="5"/>
      <c r="L66" s="5"/>
    </row>
    <row r="67" spans="1:12" x14ac:dyDescent="0.2">
      <c r="A67" s="5" t="s">
        <v>553</v>
      </c>
      <c r="B67" s="5">
        <v>93.584814089999995</v>
      </c>
      <c r="C67" s="5">
        <v>130.84601330000001</v>
      </c>
      <c r="D67" s="5">
        <v>305.98082199999999</v>
      </c>
      <c r="E67" s="5">
        <v>277.76852339999999</v>
      </c>
      <c r="F67" s="5">
        <v>2.6013214169999999</v>
      </c>
      <c r="G67" s="5">
        <v>1.3792446679999999</v>
      </c>
      <c r="H67" s="5">
        <v>7.3569400189999996</v>
      </c>
      <c r="I67" s="5">
        <v>3.8390289999999999E-3</v>
      </c>
      <c r="J67" s="5" t="s">
        <v>554</v>
      </c>
      <c r="K67" s="5" t="s">
        <v>554</v>
      </c>
      <c r="L67" s="5" t="s">
        <v>63</v>
      </c>
    </row>
    <row r="68" spans="1:12" x14ac:dyDescent="0.2">
      <c r="A68" s="5" t="s">
        <v>555</v>
      </c>
      <c r="B68" s="5">
        <v>42.406526560000003</v>
      </c>
      <c r="C68" s="5">
        <v>53.36410498</v>
      </c>
      <c r="D68" s="5">
        <v>140.02078330000001</v>
      </c>
      <c r="E68" s="5">
        <v>108.218968</v>
      </c>
      <c r="F68" s="5">
        <v>2.592812785</v>
      </c>
      <c r="G68" s="5">
        <v>1.3745180400000001</v>
      </c>
      <c r="H68" s="5">
        <v>6.0883908399999997</v>
      </c>
      <c r="I68" s="5">
        <v>4.43349E-4</v>
      </c>
      <c r="J68" s="5" t="s">
        <v>556</v>
      </c>
      <c r="K68" s="5" t="s">
        <v>557</v>
      </c>
      <c r="L68" s="5" t="s">
        <v>490</v>
      </c>
    </row>
    <row r="69" spans="1:12" x14ac:dyDescent="0.2">
      <c r="A69" s="5" t="s">
        <v>558</v>
      </c>
      <c r="B69" s="5">
        <v>36.248866540000002</v>
      </c>
      <c r="C69" s="5">
        <v>96.609821220000001</v>
      </c>
      <c r="D69" s="5">
        <v>133.66395919999999</v>
      </c>
      <c r="E69" s="5">
        <v>208.2410079</v>
      </c>
      <c r="F69" s="5">
        <v>2.5741692409999999</v>
      </c>
      <c r="G69" s="5">
        <v>1.3641069079999999</v>
      </c>
      <c r="H69" s="5">
        <v>7.0116626149999997</v>
      </c>
      <c r="I69" s="5">
        <v>4.4968570999999999E-2</v>
      </c>
      <c r="J69" s="5" t="s">
        <v>559</v>
      </c>
      <c r="K69" s="5" t="s">
        <v>275</v>
      </c>
      <c r="L69" s="5" t="s">
        <v>276</v>
      </c>
    </row>
    <row r="70" spans="1:12" x14ac:dyDescent="0.2">
      <c r="A70" s="5" t="s">
        <v>560</v>
      </c>
      <c r="B70" s="5">
        <v>17.60161308</v>
      </c>
      <c r="C70" s="5">
        <v>21.345641990000001</v>
      </c>
      <c r="D70" s="5">
        <v>52.64644929</v>
      </c>
      <c r="E70" s="5">
        <v>46.937171890000002</v>
      </c>
      <c r="F70" s="5">
        <v>2.558051345</v>
      </c>
      <c r="G70" s="5">
        <v>1.355045222</v>
      </c>
      <c r="H70" s="5">
        <v>4.8554752880000001</v>
      </c>
      <c r="I70" s="5">
        <v>1.1380520000000001E-3</v>
      </c>
      <c r="J70" s="5"/>
      <c r="K70" s="5"/>
      <c r="L70" s="5"/>
    </row>
    <row r="71" spans="1:12" x14ac:dyDescent="0.2">
      <c r="A71" s="5" t="s">
        <v>561</v>
      </c>
      <c r="B71" s="5">
        <v>34.796588229999998</v>
      </c>
      <c r="C71" s="5">
        <v>63.413189680000002</v>
      </c>
      <c r="D71" s="5">
        <v>135.71179509999999</v>
      </c>
      <c r="E71" s="5">
        <v>115.2449064</v>
      </c>
      <c r="F71" s="5">
        <v>2.556426852</v>
      </c>
      <c r="G71" s="5">
        <v>1.354128746</v>
      </c>
      <c r="H71" s="5">
        <v>6.4577755750000003</v>
      </c>
      <c r="I71" s="5">
        <v>1.0603230999999999E-2</v>
      </c>
      <c r="J71" s="5" t="s">
        <v>562</v>
      </c>
      <c r="K71" s="5" t="s">
        <v>562</v>
      </c>
      <c r="L71" s="5" t="s">
        <v>30</v>
      </c>
    </row>
    <row r="72" spans="1:12" x14ac:dyDescent="0.2">
      <c r="A72" s="5" t="s">
        <v>563</v>
      </c>
      <c r="B72" s="5">
        <v>12.02486438</v>
      </c>
      <c r="C72" s="5">
        <v>15.10827907</v>
      </c>
      <c r="D72" s="5">
        <v>41.85264729</v>
      </c>
      <c r="E72" s="5">
        <v>27.176720110000002</v>
      </c>
      <c r="F72" s="5">
        <v>2.5467348319999998</v>
      </c>
      <c r="G72" s="5">
        <v>1.348648753</v>
      </c>
      <c r="H72" s="5">
        <v>4.5083866779999999</v>
      </c>
      <c r="I72" s="5">
        <v>1.71721E-3</v>
      </c>
      <c r="J72" s="5" t="s">
        <v>564</v>
      </c>
      <c r="K72" s="5" t="s">
        <v>565</v>
      </c>
      <c r="L72" s="5" t="s">
        <v>566</v>
      </c>
    </row>
    <row r="73" spans="1:12" x14ac:dyDescent="0.2">
      <c r="A73" s="5" t="s">
        <v>567</v>
      </c>
      <c r="B73" s="5">
        <v>27.70947009</v>
      </c>
      <c r="C73" s="5">
        <v>43.176412210000002</v>
      </c>
      <c r="D73" s="5">
        <v>81.017509889999999</v>
      </c>
      <c r="E73" s="5">
        <v>98.802258910000006</v>
      </c>
      <c r="F73" s="5">
        <v>2.537315837</v>
      </c>
      <c r="G73" s="5">
        <v>1.3433031129999999</v>
      </c>
      <c r="H73" s="5">
        <v>6.060767856</v>
      </c>
      <c r="I73" s="5">
        <v>3.8942891E-2</v>
      </c>
      <c r="J73" s="5" t="s">
        <v>568</v>
      </c>
      <c r="K73" s="5" t="s">
        <v>568</v>
      </c>
      <c r="L73" s="5" t="s">
        <v>569</v>
      </c>
    </row>
    <row r="74" spans="1:12" x14ac:dyDescent="0.2">
      <c r="A74" s="5" t="s">
        <v>570</v>
      </c>
      <c r="B74" s="5">
        <v>2.0912807619999998</v>
      </c>
      <c r="C74" s="5">
        <v>3.3265935569999998</v>
      </c>
      <c r="D74" s="5">
        <v>6.7834565939999996</v>
      </c>
      <c r="E74" s="5">
        <v>6.8307734550000001</v>
      </c>
      <c r="F74" s="5">
        <v>2.5282125689999999</v>
      </c>
      <c r="G74" s="5">
        <v>1.3381177689999999</v>
      </c>
      <c r="H74" s="5">
        <v>2.0749251129999999</v>
      </c>
      <c r="I74" s="5">
        <v>3.088253E-3</v>
      </c>
      <c r="J74" s="5" t="s">
        <v>571</v>
      </c>
      <c r="K74" s="5" t="s">
        <v>572</v>
      </c>
      <c r="L74" s="5" t="s">
        <v>573</v>
      </c>
    </row>
    <row r="75" spans="1:12" x14ac:dyDescent="0.2">
      <c r="A75" s="5" t="s">
        <v>574</v>
      </c>
      <c r="B75" s="5">
        <v>148.5390252</v>
      </c>
      <c r="C75" s="5">
        <v>314.50169920000002</v>
      </c>
      <c r="D75" s="5">
        <v>408.41528290000002</v>
      </c>
      <c r="E75" s="5">
        <v>757.38640250000003</v>
      </c>
      <c r="F75" s="5">
        <v>2.5178459040000001</v>
      </c>
      <c r="G75" s="5">
        <v>1.3321899909999999</v>
      </c>
      <c r="H75" s="5">
        <v>8.6118318259999995</v>
      </c>
      <c r="I75" s="5">
        <v>4.9238357000000003E-2</v>
      </c>
      <c r="J75" s="5" t="s">
        <v>575</v>
      </c>
      <c r="K75" s="5" t="s">
        <v>576</v>
      </c>
      <c r="L75" s="5" t="s">
        <v>467</v>
      </c>
    </row>
    <row r="76" spans="1:12" x14ac:dyDescent="0.2">
      <c r="A76" s="5" t="s">
        <v>577</v>
      </c>
      <c r="B76" s="5">
        <v>12.48959344</v>
      </c>
      <c r="C76" s="5">
        <v>14.900366979999999</v>
      </c>
      <c r="D76" s="5">
        <v>33.874619719999998</v>
      </c>
      <c r="E76" s="5">
        <v>33.861119840000001</v>
      </c>
      <c r="F76" s="5">
        <v>2.4743733749999999</v>
      </c>
      <c r="G76" s="5">
        <v>1.3070632149999999</v>
      </c>
      <c r="H76" s="5">
        <v>4.3559625110000004</v>
      </c>
      <c r="I76" s="5">
        <v>8.4161200000000005E-4</v>
      </c>
      <c r="J76" s="5" t="s">
        <v>578</v>
      </c>
      <c r="K76" s="5" t="s">
        <v>578</v>
      </c>
      <c r="L76" s="5" t="s">
        <v>579</v>
      </c>
    </row>
    <row r="77" spans="1:12" x14ac:dyDescent="0.2">
      <c r="A77" s="5" t="s">
        <v>580</v>
      </c>
      <c r="B77" s="5">
        <v>4.9377462430000003</v>
      </c>
      <c r="C77" s="5">
        <v>8.2471798609999993</v>
      </c>
      <c r="D77" s="5">
        <v>16.297361129999999</v>
      </c>
      <c r="E77" s="5">
        <v>16.00352638</v>
      </c>
      <c r="F77" s="5">
        <v>2.457346416</v>
      </c>
      <c r="G77" s="5">
        <v>1.297101251</v>
      </c>
      <c r="H77" s="5">
        <v>3.3608206709999999</v>
      </c>
      <c r="I77" s="5">
        <v>5.7296489999999999E-3</v>
      </c>
      <c r="J77" s="5"/>
      <c r="K77" s="5"/>
      <c r="L77" s="5"/>
    </row>
    <row r="78" spans="1:12" x14ac:dyDescent="0.2">
      <c r="A78" s="5" t="s">
        <v>581</v>
      </c>
      <c r="B78" s="5">
        <v>6.7385713440000004</v>
      </c>
      <c r="C78" s="5">
        <v>6.7917951790000002</v>
      </c>
      <c r="D78" s="5">
        <v>16.254697879999998</v>
      </c>
      <c r="E78" s="5">
        <v>16.97935116</v>
      </c>
      <c r="F78" s="5">
        <v>2.4548502619999999</v>
      </c>
      <c r="G78" s="5">
        <v>1.2956350270000001</v>
      </c>
      <c r="H78" s="5">
        <v>3.330751953</v>
      </c>
      <c r="I78" s="5">
        <v>8.2568799999999999E-4</v>
      </c>
      <c r="J78" s="5" t="s">
        <v>582</v>
      </c>
      <c r="K78" s="5" t="s">
        <v>582</v>
      </c>
      <c r="L78" s="5" t="s">
        <v>20</v>
      </c>
    </row>
    <row r="79" spans="1:12" x14ac:dyDescent="0.2">
      <c r="A79" s="5" t="s">
        <v>583</v>
      </c>
      <c r="B79" s="5">
        <v>122.04946889999999</v>
      </c>
      <c r="C79" s="5">
        <v>170.62652790000001</v>
      </c>
      <c r="D79" s="5">
        <v>320.05969420000002</v>
      </c>
      <c r="E79" s="5">
        <v>396.4288166</v>
      </c>
      <c r="F79" s="5">
        <v>2.448210821</v>
      </c>
      <c r="G79" s="5">
        <v>1.2917277970000001</v>
      </c>
      <c r="H79" s="5">
        <v>7.6693586439999999</v>
      </c>
      <c r="I79" s="5">
        <v>1.0894324E-2</v>
      </c>
      <c r="J79" s="5" t="s">
        <v>584</v>
      </c>
      <c r="K79" s="5" t="s">
        <v>584</v>
      </c>
      <c r="L79" s="5" t="s">
        <v>20</v>
      </c>
    </row>
    <row r="80" spans="1:12" x14ac:dyDescent="0.2">
      <c r="A80" s="5" t="s">
        <v>585</v>
      </c>
      <c r="B80" s="5">
        <v>2.1493718940000002</v>
      </c>
      <c r="C80" s="5">
        <v>2.4949451680000001</v>
      </c>
      <c r="D80" s="5">
        <v>5.162253132</v>
      </c>
      <c r="E80" s="5">
        <v>6.0989048710000002</v>
      </c>
      <c r="F80" s="5">
        <v>2.4253742470000001</v>
      </c>
      <c r="G80" s="5">
        <v>1.27820738</v>
      </c>
      <c r="H80" s="5">
        <v>2.0981813379999998</v>
      </c>
      <c r="I80" s="5">
        <v>3.7598079999999999E-3</v>
      </c>
      <c r="J80" s="5" t="s">
        <v>586</v>
      </c>
      <c r="K80" s="5" t="s">
        <v>92</v>
      </c>
      <c r="L80" s="5" t="s">
        <v>93</v>
      </c>
    </row>
    <row r="81" spans="1:12" x14ac:dyDescent="0.2">
      <c r="A81" s="5" t="s">
        <v>587</v>
      </c>
      <c r="B81" s="5">
        <v>5.2282019049999997</v>
      </c>
      <c r="C81" s="5">
        <v>4.8512822709999996</v>
      </c>
      <c r="D81" s="5">
        <v>11.17777124</v>
      </c>
      <c r="E81" s="5">
        <v>13.22242576</v>
      </c>
      <c r="F81" s="5">
        <v>2.4156583079999998</v>
      </c>
      <c r="G81" s="5">
        <v>1.2724164010000001</v>
      </c>
      <c r="H81" s="5">
        <v>2.915075141</v>
      </c>
      <c r="I81" s="5">
        <v>1.3994669999999999E-3</v>
      </c>
      <c r="J81" s="5"/>
      <c r="K81" s="5"/>
      <c r="L81" s="5"/>
    </row>
    <row r="82" spans="1:12" x14ac:dyDescent="0.2">
      <c r="A82" s="5" t="s">
        <v>588</v>
      </c>
      <c r="B82" s="5">
        <v>114.9042596</v>
      </c>
      <c r="C82" s="5">
        <v>134.7963431</v>
      </c>
      <c r="D82" s="5">
        <v>363.6615347</v>
      </c>
      <c r="E82" s="5">
        <v>236.9790477</v>
      </c>
      <c r="F82" s="5">
        <v>2.4056032580000002</v>
      </c>
      <c r="G82" s="5">
        <v>1.2663987269999999</v>
      </c>
      <c r="H82" s="5">
        <v>7.5396440580000004</v>
      </c>
      <c r="I82" s="5">
        <v>1.0603230999999999E-2</v>
      </c>
      <c r="J82" s="5" t="s">
        <v>589</v>
      </c>
      <c r="K82" s="5" t="s">
        <v>589</v>
      </c>
      <c r="L82" s="5" t="s">
        <v>30</v>
      </c>
    </row>
    <row r="83" spans="1:12" x14ac:dyDescent="0.2">
      <c r="A83" s="5" t="s">
        <v>590</v>
      </c>
      <c r="B83" s="5">
        <v>56.05794264</v>
      </c>
      <c r="C83" s="5">
        <v>47.681174319999997</v>
      </c>
      <c r="D83" s="5">
        <v>144.15911840000001</v>
      </c>
      <c r="E83" s="5">
        <v>105.24270249999999</v>
      </c>
      <c r="F83" s="5">
        <v>2.4037120519999999</v>
      </c>
      <c r="G83" s="5">
        <v>1.265264081</v>
      </c>
      <c r="H83" s="5">
        <v>5.9868116599999999</v>
      </c>
      <c r="I83" s="5">
        <v>2.694452E-3</v>
      </c>
      <c r="J83" s="5" t="s">
        <v>591</v>
      </c>
      <c r="K83" s="5" t="s">
        <v>591</v>
      </c>
      <c r="L83" s="5" t="s">
        <v>30</v>
      </c>
    </row>
    <row r="84" spans="1:12" x14ac:dyDescent="0.2">
      <c r="A84" s="5" t="s">
        <v>592</v>
      </c>
      <c r="B84" s="5">
        <v>74.589013840000007</v>
      </c>
      <c r="C84" s="5">
        <v>81.432238119999994</v>
      </c>
      <c r="D84" s="5">
        <v>222.3608539</v>
      </c>
      <c r="E84" s="5">
        <v>151.5455882</v>
      </c>
      <c r="F84" s="5">
        <v>2.3966801270000002</v>
      </c>
      <c r="G84" s="5">
        <v>1.2610373720000001</v>
      </c>
      <c r="H84" s="5">
        <v>6.9148935099999997</v>
      </c>
      <c r="I84" s="5">
        <v>5.9316600000000001E-3</v>
      </c>
      <c r="J84" s="5" t="s">
        <v>593</v>
      </c>
      <c r="K84" s="5" t="s">
        <v>593</v>
      </c>
      <c r="L84" s="5" t="s">
        <v>594</v>
      </c>
    </row>
    <row r="85" spans="1:12" x14ac:dyDescent="0.2">
      <c r="A85" s="5" t="s">
        <v>595</v>
      </c>
      <c r="B85" s="5">
        <v>111.7092474</v>
      </c>
      <c r="C85" s="5">
        <v>192.180082</v>
      </c>
      <c r="D85" s="5">
        <v>371.98086819999997</v>
      </c>
      <c r="E85" s="5">
        <v>345.00285070000001</v>
      </c>
      <c r="F85" s="5">
        <v>2.3597198740000001</v>
      </c>
      <c r="G85" s="5">
        <v>1.2386156049999999</v>
      </c>
      <c r="H85" s="5">
        <v>7.555897023</v>
      </c>
      <c r="I85" s="5">
        <v>1.0250186999999999E-2</v>
      </c>
      <c r="J85" s="5"/>
      <c r="K85" s="5"/>
      <c r="L85" s="5"/>
    </row>
    <row r="86" spans="1:12" x14ac:dyDescent="0.2">
      <c r="A86" s="5" t="s">
        <v>596</v>
      </c>
      <c r="B86" s="5">
        <v>58.497770199999998</v>
      </c>
      <c r="C86" s="5">
        <v>69.719856640000003</v>
      </c>
      <c r="D86" s="5">
        <v>152.6064418</v>
      </c>
      <c r="E86" s="5">
        <v>148.91086129999999</v>
      </c>
      <c r="F86" s="5">
        <v>2.3518732789999999</v>
      </c>
      <c r="G86" s="5">
        <v>1.233810329</v>
      </c>
      <c r="H86" s="5">
        <v>6.4473876780000001</v>
      </c>
      <c r="I86" s="5">
        <v>3.519692E-3</v>
      </c>
      <c r="J86" s="5"/>
      <c r="K86" s="5"/>
      <c r="L86" s="5"/>
    </row>
    <row r="87" spans="1:12" x14ac:dyDescent="0.2">
      <c r="A87" s="5" t="s">
        <v>597</v>
      </c>
      <c r="B87" s="5">
        <v>64.306883429999999</v>
      </c>
      <c r="C87" s="5">
        <v>80.739197790000006</v>
      </c>
      <c r="D87" s="5">
        <v>150.55860580000001</v>
      </c>
      <c r="E87" s="5">
        <v>190.4322057</v>
      </c>
      <c r="F87" s="5">
        <v>2.351145904</v>
      </c>
      <c r="G87" s="5">
        <v>1.2333640699999999</v>
      </c>
      <c r="H87" s="5">
        <v>6.6080435639999999</v>
      </c>
      <c r="I87" s="5">
        <v>2.7642489999999999E-3</v>
      </c>
      <c r="J87" s="5"/>
      <c r="K87" s="5"/>
      <c r="L87" s="5"/>
    </row>
    <row r="88" spans="1:12" x14ac:dyDescent="0.2">
      <c r="A88" s="5" t="s">
        <v>598</v>
      </c>
      <c r="B88" s="5">
        <v>131.98305250000001</v>
      </c>
      <c r="C88" s="5">
        <v>172.63634479999999</v>
      </c>
      <c r="D88" s="5">
        <v>341.64729820000002</v>
      </c>
      <c r="E88" s="5">
        <v>371.64286720000001</v>
      </c>
      <c r="F88" s="5">
        <v>2.341707247</v>
      </c>
      <c r="G88" s="5">
        <v>1.2275607260000001</v>
      </c>
      <c r="H88" s="5">
        <v>7.7814384069999996</v>
      </c>
      <c r="I88" s="5">
        <v>1.204203E-2</v>
      </c>
      <c r="J88" s="5" t="s">
        <v>599</v>
      </c>
      <c r="K88" s="5" t="s">
        <v>599</v>
      </c>
      <c r="L88" s="5" t="s">
        <v>600</v>
      </c>
    </row>
    <row r="89" spans="1:12" x14ac:dyDescent="0.2">
      <c r="A89" s="5" t="s">
        <v>601</v>
      </c>
      <c r="B89" s="5">
        <v>12.547684569999999</v>
      </c>
      <c r="C89" s="5">
        <v>14.41523875</v>
      </c>
      <c r="D89" s="5">
        <v>37.245016399999997</v>
      </c>
      <c r="E89" s="5">
        <v>25.56660922</v>
      </c>
      <c r="F89" s="5">
        <v>2.3312406889999999</v>
      </c>
      <c r="G89" s="5">
        <v>1.2210979630000001</v>
      </c>
      <c r="H89" s="5">
        <v>4.0323793539999997</v>
      </c>
      <c r="I89" s="5">
        <v>4.1990170000000002E-3</v>
      </c>
      <c r="J89" s="5" t="s">
        <v>602</v>
      </c>
      <c r="K89" s="5" t="s">
        <v>602</v>
      </c>
      <c r="L89" s="5" t="s">
        <v>603</v>
      </c>
    </row>
    <row r="90" spans="1:12" x14ac:dyDescent="0.2">
      <c r="A90" s="5" t="s">
        <v>604</v>
      </c>
      <c r="B90" s="5">
        <v>43.510258069999999</v>
      </c>
      <c r="C90" s="5">
        <v>42.067547689999998</v>
      </c>
      <c r="D90" s="5">
        <v>108.620632</v>
      </c>
      <c r="E90" s="5">
        <v>89.239176069999999</v>
      </c>
      <c r="F90" s="5">
        <v>2.3119016459999999</v>
      </c>
      <c r="G90" s="5">
        <v>1.2090800239999999</v>
      </c>
      <c r="H90" s="5">
        <v>5.8357895629999996</v>
      </c>
      <c r="I90" s="5">
        <v>3.7598079999999999E-3</v>
      </c>
      <c r="J90" s="5" t="s">
        <v>605</v>
      </c>
      <c r="K90" s="5" t="s">
        <v>605</v>
      </c>
      <c r="L90" s="5" t="s">
        <v>30</v>
      </c>
    </row>
    <row r="91" spans="1:12" x14ac:dyDescent="0.2">
      <c r="A91" s="5" t="s">
        <v>606</v>
      </c>
      <c r="B91" s="5">
        <v>4.4149260530000003</v>
      </c>
      <c r="C91" s="5">
        <v>3.8117217839999999</v>
      </c>
      <c r="D91" s="5">
        <v>9.1725985399999992</v>
      </c>
      <c r="E91" s="5">
        <v>9.9046215100000001</v>
      </c>
      <c r="F91" s="5">
        <v>2.3116165309999999</v>
      </c>
      <c r="G91" s="5">
        <v>1.208902092</v>
      </c>
      <c r="H91" s="5">
        <v>2.6605176149999998</v>
      </c>
      <c r="I91" s="5">
        <v>2.9610589999999998E-3</v>
      </c>
      <c r="J91" s="5"/>
      <c r="K91" s="5"/>
      <c r="L91" s="5"/>
    </row>
    <row r="92" spans="1:12" x14ac:dyDescent="0.2">
      <c r="A92" s="5" t="s">
        <v>607</v>
      </c>
      <c r="B92" s="5">
        <v>4.1825615239999996</v>
      </c>
      <c r="C92" s="5">
        <v>5.3364104980000002</v>
      </c>
      <c r="D92" s="5">
        <v>14.12153543</v>
      </c>
      <c r="E92" s="5">
        <v>7.8065982350000001</v>
      </c>
      <c r="F92" s="5">
        <v>2.3106294439999999</v>
      </c>
      <c r="G92" s="5">
        <v>1.2082859130000001</v>
      </c>
      <c r="H92" s="5">
        <v>2.7145346510000001</v>
      </c>
      <c r="I92" s="5">
        <v>1.3124266000000001E-2</v>
      </c>
      <c r="J92" s="5" t="s">
        <v>608</v>
      </c>
      <c r="K92" s="5" t="s">
        <v>608</v>
      </c>
      <c r="L92" s="5" t="s">
        <v>30</v>
      </c>
    </row>
    <row r="93" spans="1:12" x14ac:dyDescent="0.2">
      <c r="A93" s="5" t="s">
        <v>609</v>
      </c>
      <c r="B93" s="5">
        <v>51.817289989999999</v>
      </c>
      <c r="C93" s="5">
        <v>64.314142110000006</v>
      </c>
      <c r="D93" s="5">
        <v>133.0666737</v>
      </c>
      <c r="E93" s="5">
        <v>135.20052319999999</v>
      </c>
      <c r="F93" s="5">
        <v>2.3104073289999998</v>
      </c>
      <c r="G93" s="5">
        <v>1.208147224</v>
      </c>
      <c r="H93" s="5">
        <v>6.3769331610000002</v>
      </c>
      <c r="I93" s="5">
        <v>3.7598079999999999E-3</v>
      </c>
      <c r="J93" s="5" t="s">
        <v>610</v>
      </c>
      <c r="K93" s="5" t="s">
        <v>610</v>
      </c>
      <c r="L93" s="5" t="s">
        <v>20</v>
      </c>
    </row>
    <row r="94" spans="1:12" x14ac:dyDescent="0.2">
      <c r="A94" s="5" t="s">
        <v>611</v>
      </c>
      <c r="B94" s="5">
        <v>3.2531034069999998</v>
      </c>
      <c r="C94" s="5">
        <v>3.9503298490000001</v>
      </c>
      <c r="D94" s="5">
        <v>8.0633540650000004</v>
      </c>
      <c r="E94" s="5">
        <v>8.5384668189999999</v>
      </c>
      <c r="F94" s="5">
        <v>2.308206888</v>
      </c>
      <c r="G94" s="5">
        <v>1.2067725410000001</v>
      </c>
      <c r="H94" s="5">
        <v>2.3275067639999998</v>
      </c>
      <c r="I94" s="5">
        <v>5.3858409999999997E-3</v>
      </c>
      <c r="J94" s="5" t="s">
        <v>612</v>
      </c>
      <c r="K94" s="5" t="s">
        <v>612</v>
      </c>
      <c r="L94" s="5" t="s">
        <v>30</v>
      </c>
    </row>
    <row r="95" spans="1:12" x14ac:dyDescent="0.2">
      <c r="A95" s="5" t="s">
        <v>613</v>
      </c>
      <c r="B95" s="5">
        <v>13.709507220000001</v>
      </c>
      <c r="C95" s="5">
        <v>11.989597610000001</v>
      </c>
      <c r="D95" s="5">
        <v>27.645785369999999</v>
      </c>
      <c r="E95" s="5">
        <v>30.884854270000002</v>
      </c>
      <c r="F95" s="5">
        <v>2.2751677680000002</v>
      </c>
      <c r="G95" s="5">
        <v>1.1859729320000001</v>
      </c>
      <c r="H95" s="5">
        <v>4.0659125439999997</v>
      </c>
      <c r="I95" s="5">
        <v>3.8435169999999999E-3</v>
      </c>
      <c r="J95" s="5"/>
      <c r="K95" s="5"/>
      <c r="L95" s="5"/>
    </row>
    <row r="96" spans="1:12" x14ac:dyDescent="0.2">
      <c r="A96" s="5" t="s">
        <v>614</v>
      </c>
      <c r="B96" s="5">
        <v>2.7302832170000002</v>
      </c>
      <c r="C96" s="5">
        <v>4.5740661410000003</v>
      </c>
      <c r="D96" s="5">
        <v>6.2288343570000002</v>
      </c>
      <c r="E96" s="5">
        <v>10.29495142</v>
      </c>
      <c r="F96" s="5">
        <v>2.2685747869999999</v>
      </c>
      <c r="G96" s="5">
        <v>1.1817862210000001</v>
      </c>
      <c r="H96" s="5">
        <v>2.9328782050000002</v>
      </c>
      <c r="I96" s="5">
        <v>2.9172244E-2</v>
      </c>
      <c r="J96" s="5"/>
      <c r="K96" s="5"/>
      <c r="L96" s="5"/>
    </row>
    <row r="97" spans="1:12" x14ac:dyDescent="0.2">
      <c r="A97" s="5" t="s">
        <v>615</v>
      </c>
      <c r="B97" s="5">
        <v>10.921132869999999</v>
      </c>
      <c r="C97" s="5">
        <v>15.1775831</v>
      </c>
      <c r="D97" s="5">
        <v>36.519741160000002</v>
      </c>
      <c r="E97" s="5">
        <v>22.443969930000002</v>
      </c>
      <c r="F97" s="5">
        <v>2.262676473</v>
      </c>
      <c r="G97" s="5">
        <v>1.1780303169999999</v>
      </c>
      <c r="H97" s="5">
        <v>3.9899998380000001</v>
      </c>
      <c r="I97" s="5">
        <v>1.0818856999999999E-2</v>
      </c>
      <c r="J97" s="5"/>
      <c r="K97" s="5"/>
      <c r="L97" s="5"/>
    </row>
    <row r="98" spans="1:12" x14ac:dyDescent="0.2">
      <c r="A98" s="5" t="s">
        <v>616</v>
      </c>
      <c r="B98" s="5">
        <v>4.7053817139999996</v>
      </c>
      <c r="C98" s="5">
        <v>7.623443569</v>
      </c>
      <c r="D98" s="5">
        <v>16.254697879999998</v>
      </c>
      <c r="E98" s="5">
        <v>11.5147324</v>
      </c>
      <c r="F98" s="5">
        <v>2.2613450639999999</v>
      </c>
      <c r="G98" s="5">
        <v>1.177181153</v>
      </c>
      <c r="H98" s="5">
        <v>2.9469697720000001</v>
      </c>
      <c r="I98" s="5">
        <v>1.1758506E-2</v>
      </c>
      <c r="J98" s="5" t="s">
        <v>617</v>
      </c>
      <c r="K98" s="5" t="s">
        <v>617</v>
      </c>
      <c r="L98" s="5" t="s">
        <v>30</v>
      </c>
    </row>
    <row r="99" spans="1:12" x14ac:dyDescent="0.2">
      <c r="A99" s="5" t="s">
        <v>618</v>
      </c>
      <c r="B99" s="5">
        <v>3.3111945399999998</v>
      </c>
      <c r="C99" s="5">
        <v>2.6335532330000002</v>
      </c>
      <c r="D99" s="5">
        <v>7.1247625870000002</v>
      </c>
      <c r="E99" s="5">
        <v>6.3428610660000002</v>
      </c>
      <c r="F99" s="5">
        <v>2.2557165659999998</v>
      </c>
      <c r="G99" s="5">
        <v>1.1735858029999999</v>
      </c>
      <c r="H99" s="5">
        <v>1.9945793329999999</v>
      </c>
      <c r="I99" s="5">
        <v>6.7260740000000003E-3</v>
      </c>
      <c r="J99" s="5" t="s">
        <v>619</v>
      </c>
      <c r="K99" s="5" t="s">
        <v>619</v>
      </c>
      <c r="L99" s="5" t="s">
        <v>438</v>
      </c>
    </row>
    <row r="100" spans="1:12" x14ac:dyDescent="0.2">
      <c r="A100" s="5" t="s">
        <v>620</v>
      </c>
      <c r="B100" s="5">
        <v>7.1452092699999996</v>
      </c>
      <c r="C100" s="5">
        <v>8.4550919580000006</v>
      </c>
      <c r="D100" s="5">
        <v>16.51067737</v>
      </c>
      <c r="E100" s="5">
        <v>18.638253290000002</v>
      </c>
      <c r="F100" s="5">
        <v>2.254332266</v>
      </c>
      <c r="G100" s="5">
        <v>1.1727001699999999</v>
      </c>
      <c r="H100" s="5">
        <v>3.388042011</v>
      </c>
      <c r="I100" s="5">
        <v>5.6678060000000001E-3</v>
      </c>
      <c r="J100" s="5"/>
      <c r="K100" s="5"/>
      <c r="L100" s="5"/>
    </row>
    <row r="101" spans="1:12" x14ac:dyDescent="0.2">
      <c r="A101" s="5" t="s">
        <v>621</v>
      </c>
      <c r="B101" s="5">
        <v>88.705158979999993</v>
      </c>
      <c r="C101" s="5">
        <v>109.2231551</v>
      </c>
      <c r="D101" s="5">
        <v>249.8359863</v>
      </c>
      <c r="E101" s="5">
        <v>195.75045069999999</v>
      </c>
      <c r="F101" s="5">
        <v>2.251517336</v>
      </c>
      <c r="G101" s="5">
        <v>1.1708975859999999</v>
      </c>
      <c r="H101" s="5">
        <v>7.1063802440000003</v>
      </c>
      <c r="I101" s="5">
        <v>8.3424559999999998E-3</v>
      </c>
      <c r="J101" s="5" t="s">
        <v>622</v>
      </c>
      <c r="K101" s="5" t="s">
        <v>622</v>
      </c>
      <c r="L101" s="5" t="s">
        <v>623</v>
      </c>
    </row>
    <row r="102" spans="1:12" x14ac:dyDescent="0.2">
      <c r="A102" s="5" t="s">
        <v>624</v>
      </c>
      <c r="B102" s="5">
        <v>12.663866840000001</v>
      </c>
      <c r="C102" s="5">
        <v>16.07853553</v>
      </c>
      <c r="D102" s="5">
        <v>37.543659140000003</v>
      </c>
      <c r="E102" s="5">
        <v>26.542434</v>
      </c>
      <c r="F102" s="5">
        <v>2.2320471789999998</v>
      </c>
      <c r="G102" s="5">
        <v>1.158367522</v>
      </c>
      <c r="H102" s="5">
        <v>4.1048428540000002</v>
      </c>
      <c r="I102" s="5">
        <v>7.5290820000000003E-3</v>
      </c>
      <c r="J102" s="5"/>
      <c r="K102" s="5"/>
      <c r="L102" s="5"/>
    </row>
    <row r="103" spans="1:12" x14ac:dyDescent="0.2">
      <c r="A103" s="5" t="s">
        <v>625</v>
      </c>
      <c r="B103" s="5">
        <v>13.477142690000001</v>
      </c>
      <c r="C103" s="5">
        <v>19.47443312</v>
      </c>
      <c r="D103" s="5">
        <v>44.583095229999998</v>
      </c>
      <c r="E103" s="5">
        <v>28.39650108</v>
      </c>
      <c r="F103" s="5">
        <v>2.2176004119999999</v>
      </c>
      <c r="G103" s="5">
        <v>1.1489994299999999</v>
      </c>
      <c r="H103" s="5">
        <v>4.4129127810000002</v>
      </c>
      <c r="I103" s="5">
        <v>1.4166814E-2</v>
      </c>
      <c r="J103" s="5" t="s">
        <v>626</v>
      </c>
      <c r="K103" s="5" t="s">
        <v>627</v>
      </c>
      <c r="L103" s="5" t="s">
        <v>628</v>
      </c>
    </row>
    <row r="104" spans="1:12" x14ac:dyDescent="0.2">
      <c r="A104" s="5" t="s">
        <v>629</v>
      </c>
      <c r="B104" s="5">
        <v>48.33182205</v>
      </c>
      <c r="C104" s="5">
        <v>52.463152559999997</v>
      </c>
      <c r="D104" s="5">
        <v>117.06795529999999</v>
      </c>
      <c r="E104" s="5">
        <v>106.169736</v>
      </c>
      <c r="F104" s="5">
        <v>2.2149497550000001</v>
      </c>
      <c r="G104" s="5">
        <v>1.147273972</v>
      </c>
      <c r="H104" s="5">
        <v>6.2217966850000002</v>
      </c>
      <c r="I104" s="5">
        <v>3.135704E-3</v>
      </c>
      <c r="J104" s="5" t="s">
        <v>630</v>
      </c>
      <c r="K104" s="5" t="s">
        <v>630</v>
      </c>
      <c r="L104" s="5" t="s">
        <v>631</v>
      </c>
    </row>
    <row r="105" spans="1:12" x14ac:dyDescent="0.2">
      <c r="A105" s="5" t="s">
        <v>632</v>
      </c>
      <c r="B105" s="5">
        <v>3.7759235979999999</v>
      </c>
      <c r="C105" s="5">
        <v>3.4652016219999999</v>
      </c>
      <c r="D105" s="5">
        <v>8.8739557970000007</v>
      </c>
      <c r="E105" s="5">
        <v>7.1723121279999997</v>
      </c>
      <c r="F105" s="5">
        <v>2.213332978</v>
      </c>
      <c r="G105" s="5">
        <v>1.1462205089999999</v>
      </c>
      <c r="H105" s="5">
        <v>2.5621604649999998</v>
      </c>
      <c r="I105" s="5">
        <v>8.3052200000000003E-3</v>
      </c>
      <c r="J105" s="5"/>
      <c r="K105" s="5"/>
      <c r="L105" s="5"/>
    </row>
    <row r="106" spans="1:12" x14ac:dyDescent="0.2">
      <c r="A106" s="5" t="s">
        <v>633</v>
      </c>
      <c r="B106" s="5">
        <v>4.1825615239999996</v>
      </c>
      <c r="C106" s="5">
        <v>4.5047621089999996</v>
      </c>
      <c r="D106" s="5">
        <v>11.34842424</v>
      </c>
      <c r="E106" s="5">
        <v>7.7578069960000002</v>
      </c>
      <c r="F106" s="5">
        <v>2.2021180839999999</v>
      </c>
      <c r="G106" s="5">
        <v>1.138891833</v>
      </c>
      <c r="H106" s="5">
        <v>2.6068438029999998</v>
      </c>
      <c r="I106" s="5">
        <v>1.4832395999999999E-2</v>
      </c>
      <c r="J106" s="5"/>
      <c r="K106" s="5"/>
      <c r="L106" s="5"/>
    </row>
    <row r="107" spans="1:12" x14ac:dyDescent="0.2">
      <c r="A107" s="5" t="s">
        <v>634</v>
      </c>
      <c r="B107" s="5">
        <v>20.680443090000001</v>
      </c>
      <c r="C107" s="5">
        <v>30.563078310000002</v>
      </c>
      <c r="D107" s="5">
        <v>60.027191369999997</v>
      </c>
      <c r="E107" s="5">
        <v>52.694538090000002</v>
      </c>
      <c r="F107" s="5">
        <v>2.2016794480000001</v>
      </c>
      <c r="G107" s="5">
        <v>1.1386044360000001</v>
      </c>
      <c r="H107" s="5">
        <v>5.0239776230000004</v>
      </c>
      <c r="I107" s="5">
        <v>6.2451140000000004E-3</v>
      </c>
      <c r="J107" s="5" t="s">
        <v>635</v>
      </c>
      <c r="K107" s="5" t="s">
        <v>635</v>
      </c>
      <c r="L107" s="5" t="s">
        <v>30</v>
      </c>
    </row>
    <row r="108" spans="1:12" x14ac:dyDescent="0.2">
      <c r="A108" s="5" t="s">
        <v>636</v>
      </c>
      <c r="B108" s="5">
        <v>154.98714090000001</v>
      </c>
      <c r="C108" s="5">
        <v>207.4962731</v>
      </c>
      <c r="D108" s="5">
        <v>420.91561489999998</v>
      </c>
      <c r="E108" s="5">
        <v>375.44858390000002</v>
      </c>
      <c r="F108" s="5">
        <v>2.1971169150000001</v>
      </c>
      <c r="G108" s="5">
        <v>1.135611642</v>
      </c>
      <c r="H108" s="5">
        <v>7.8303068659999999</v>
      </c>
      <c r="I108" s="5">
        <v>1.9912839000000002E-2</v>
      </c>
      <c r="J108" s="5" t="s">
        <v>637</v>
      </c>
      <c r="K108" s="5" t="s">
        <v>638</v>
      </c>
      <c r="L108" s="5" t="s">
        <v>639</v>
      </c>
    </row>
    <row r="109" spans="1:12" x14ac:dyDescent="0.2">
      <c r="A109" s="5" t="s">
        <v>640</v>
      </c>
      <c r="B109" s="5">
        <v>27.302832169999999</v>
      </c>
      <c r="C109" s="5">
        <v>35.552968640000003</v>
      </c>
      <c r="D109" s="5">
        <v>58.533977659999998</v>
      </c>
      <c r="E109" s="5">
        <v>78.602685980000004</v>
      </c>
      <c r="F109" s="5">
        <v>2.182186856</v>
      </c>
      <c r="G109" s="5">
        <v>1.1257746420000001</v>
      </c>
      <c r="H109" s="5">
        <v>5.3736560170000001</v>
      </c>
      <c r="I109" s="5">
        <v>1.9321725000000001E-2</v>
      </c>
      <c r="J109" s="5" t="s">
        <v>641</v>
      </c>
      <c r="K109" s="5" t="s">
        <v>642</v>
      </c>
      <c r="L109" s="5" t="s">
        <v>643</v>
      </c>
    </row>
    <row r="110" spans="1:12" x14ac:dyDescent="0.2">
      <c r="A110" s="5" t="s">
        <v>644</v>
      </c>
      <c r="B110" s="5">
        <v>50.481193949999998</v>
      </c>
      <c r="C110" s="5">
        <v>49.483079160000003</v>
      </c>
      <c r="D110" s="5">
        <v>119.414434</v>
      </c>
      <c r="E110" s="5">
        <v>98.704676430000006</v>
      </c>
      <c r="F110" s="5">
        <v>2.1819020990000002</v>
      </c>
      <c r="G110" s="5">
        <v>1.1255863699999999</v>
      </c>
      <c r="H110" s="5">
        <v>5.9320483790000003</v>
      </c>
      <c r="I110" s="5">
        <v>7.4714070000000002E-3</v>
      </c>
      <c r="J110" s="5" t="s">
        <v>645</v>
      </c>
      <c r="K110" s="5" t="s">
        <v>645</v>
      </c>
      <c r="L110" s="5" t="s">
        <v>30</v>
      </c>
    </row>
    <row r="111" spans="1:12" x14ac:dyDescent="0.2">
      <c r="A111" s="5" t="s">
        <v>646</v>
      </c>
      <c r="B111" s="5">
        <v>84.232141799999994</v>
      </c>
      <c r="C111" s="5">
        <v>89.610113949999999</v>
      </c>
      <c r="D111" s="5">
        <v>186.09709219999999</v>
      </c>
      <c r="E111" s="5">
        <v>191.84715159999999</v>
      </c>
      <c r="F111" s="5">
        <v>2.1740648849999999</v>
      </c>
      <c r="G111" s="5">
        <v>1.1203949980000001</v>
      </c>
      <c r="H111" s="5">
        <v>6.904907304</v>
      </c>
      <c r="I111" s="5">
        <v>8.2062160000000006E-3</v>
      </c>
      <c r="J111" s="5" t="s">
        <v>647</v>
      </c>
      <c r="K111" s="5" t="s">
        <v>647</v>
      </c>
      <c r="L111" s="5" t="s">
        <v>648</v>
      </c>
    </row>
    <row r="112" spans="1:12" x14ac:dyDescent="0.2">
      <c r="A112" s="5" t="s">
        <v>649</v>
      </c>
      <c r="B112" s="5">
        <v>24.688731220000001</v>
      </c>
      <c r="C112" s="5">
        <v>30.563078310000002</v>
      </c>
      <c r="D112" s="5">
        <v>53.585040769999999</v>
      </c>
      <c r="E112" s="5">
        <v>66.160920039999993</v>
      </c>
      <c r="F112" s="5">
        <v>2.1677030820000001</v>
      </c>
      <c r="G112" s="5">
        <v>1.116167159</v>
      </c>
      <c r="H112" s="5">
        <v>5.1872409270000004</v>
      </c>
      <c r="I112" s="5">
        <v>1.3841543E-2</v>
      </c>
      <c r="J112" s="5" t="s">
        <v>650</v>
      </c>
      <c r="K112" s="5" t="s">
        <v>650</v>
      </c>
      <c r="L112" s="5" t="s">
        <v>20</v>
      </c>
    </row>
    <row r="113" spans="1:12" x14ac:dyDescent="0.2">
      <c r="A113" s="5" t="s">
        <v>651</v>
      </c>
      <c r="B113" s="5">
        <v>191.3521897</v>
      </c>
      <c r="C113" s="5">
        <v>199.6649175</v>
      </c>
      <c r="D113" s="5">
        <v>486.95832430000002</v>
      </c>
      <c r="E113" s="5">
        <v>358.71318889999998</v>
      </c>
      <c r="F113" s="5">
        <v>2.1627789640000001</v>
      </c>
      <c r="G113" s="5">
        <v>1.1128862289999999</v>
      </c>
      <c r="H113" s="5">
        <v>7.981788484</v>
      </c>
      <c r="I113" s="5">
        <v>2.0248245000000002E-2</v>
      </c>
      <c r="J113" s="5"/>
      <c r="K113" s="5"/>
      <c r="L113" s="5"/>
    </row>
    <row r="114" spans="1:12" x14ac:dyDescent="0.2">
      <c r="A114" s="5" t="s">
        <v>652</v>
      </c>
      <c r="B114" s="5">
        <v>72.672006479999993</v>
      </c>
      <c r="C114" s="5">
        <v>94.253484119999996</v>
      </c>
      <c r="D114" s="5">
        <v>193.69115059999999</v>
      </c>
      <c r="E114" s="5">
        <v>166.23175119999999</v>
      </c>
      <c r="F114" s="5">
        <v>2.1565380099999998</v>
      </c>
      <c r="G114" s="5">
        <v>1.1087171440000001</v>
      </c>
      <c r="H114" s="5">
        <v>6.7861215619999999</v>
      </c>
      <c r="I114" s="5">
        <v>1.3926792E-2</v>
      </c>
      <c r="J114" s="5"/>
      <c r="K114" s="5"/>
      <c r="L114" s="5"/>
    </row>
    <row r="115" spans="1:12" x14ac:dyDescent="0.2">
      <c r="A115" s="5" t="s">
        <v>653</v>
      </c>
      <c r="B115" s="5">
        <v>2.439827556</v>
      </c>
      <c r="C115" s="5">
        <v>3.049377427</v>
      </c>
      <c r="D115" s="5">
        <v>6.6128035980000002</v>
      </c>
      <c r="E115" s="5">
        <v>5.0742888529999997</v>
      </c>
      <c r="F115" s="5">
        <v>2.138242881</v>
      </c>
      <c r="G115" s="5">
        <v>1.0964257369999999</v>
      </c>
      <c r="H115" s="5">
        <v>1.7378006720000001</v>
      </c>
      <c r="I115" s="5">
        <v>1.5106678E-2</v>
      </c>
      <c r="J115" s="5" t="s">
        <v>654</v>
      </c>
      <c r="K115" s="5" t="s">
        <v>654</v>
      </c>
      <c r="L115" s="5" t="s">
        <v>30</v>
      </c>
    </row>
    <row r="116" spans="1:12" x14ac:dyDescent="0.2">
      <c r="A116" s="5" t="s">
        <v>655</v>
      </c>
      <c r="B116" s="5">
        <v>6.0995688890000004</v>
      </c>
      <c r="C116" s="5">
        <v>7.8313556660000003</v>
      </c>
      <c r="D116" s="5">
        <v>13.78022943</v>
      </c>
      <c r="E116" s="5">
        <v>15.95473514</v>
      </c>
      <c r="F116" s="5">
        <v>2.137111258</v>
      </c>
      <c r="G116" s="5">
        <v>1.095662017</v>
      </c>
      <c r="H116" s="5">
        <v>3.2717200040000001</v>
      </c>
      <c r="I116" s="5">
        <v>1.029468E-2</v>
      </c>
      <c r="J116" s="5" t="s">
        <v>656</v>
      </c>
      <c r="K116" s="5" t="s">
        <v>656</v>
      </c>
      <c r="L116" s="5" t="s">
        <v>20</v>
      </c>
    </row>
    <row r="117" spans="1:12" x14ac:dyDescent="0.2">
      <c r="A117" s="5" t="s">
        <v>657</v>
      </c>
      <c r="B117" s="5">
        <v>50.423102810000003</v>
      </c>
      <c r="C117" s="5">
        <v>51.007767880000003</v>
      </c>
      <c r="D117" s="5">
        <v>126.3685436</v>
      </c>
      <c r="E117" s="5">
        <v>90.361374569999995</v>
      </c>
      <c r="F117" s="5">
        <v>2.1368581660000001</v>
      </c>
      <c r="G117" s="5">
        <v>1.0954911519999999</v>
      </c>
      <c r="H117" s="5">
        <v>6.15525637</v>
      </c>
      <c r="I117" s="5">
        <v>7.4714070000000002E-3</v>
      </c>
      <c r="J117" s="5"/>
      <c r="K117" s="5"/>
      <c r="L117" s="5"/>
    </row>
    <row r="118" spans="1:12" x14ac:dyDescent="0.2">
      <c r="A118" s="5" t="s">
        <v>658</v>
      </c>
      <c r="B118" s="5">
        <v>37.236415790000002</v>
      </c>
      <c r="C118" s="5">
        <v>63.898317910000003</v>
      </c>
      <c r="D118" s="5">
        <v>91.043373410000001</v>
      </c>
      <c r="E118" s="5">
        <v>124.9055718</v>
      </c>
      <c r="F118" s="5">
        <v>2.1358880240000002</v>
      </c>
      <c r="G118" s="5">
        <v>1.094836014</v>
      </c>
      <c r="H118" s="5">
        <v>6.2922943089999999</v>
      </c>
      <c r="I118" s="5">
        <v>4.9174148000000001E-2</v>
      </c>
      <c r="J118" s="5" t="s">
        <v>659</v>
      </c>
      <c r="K118" s="5" t="s">
        <v>659</v>
      </c>
      <c r="L118" s="5" t="s">
        <v>20</v>
      </c>
    </row>
    <row r="119" spans="1:12" x14ac:dyDescent="0.2">
      <c r="A119" s="5" t="s">
        <v>660</v>
      </c>
      <c r="B119" s="5">
        <v>4.0082881270000001</v>
      </c>
      <c r="C119" s="5">
        <v>3.3958975900000001</v>
      </c>
      <c r="D119" s="5">
        <v>6.6128035980000002</v>
      </c>
      <c r="E119" s="5">
        <v>9.2703354040000008</v>
      </c>
      <c r="F119" s="5">
        <v>2.1352555400000002</v>
      </c>
      <c r="G119" s="5">
        <v>1.094408737</v>
      </c>
      <c r="H119" s="5">
        <v>2.3721351199999998</v>
      </c>
      <c r="I119" s="5">
        <v>1.4166814E-2</v>
      </c>
      <c r="J119" s="5" t="s">
        <v>661</v>
      </c>
      <c r="K119" s="5" t="s">
        <v>661</v>
      </c>
      <c r="L119" s="5" t="s">
        <v>20</v>
      </c>
    </row>
    <row r="120" spans="1:12" x14ac:dyDescent="0.2">
      <c r="A120" s="5" t="s">
        <v>662</v>
      </c>
      <c r="B120" s="5">
        <v>16.265517039999999</v>
      </c>
      <c r="C120" s="5">
        <v>13.167766159999999</v>
      </c>
      <c r="D120" s="5">
        <v>37.287679650000001</v>
      </c>
      <c r="E120" s="5">
        <v>25.56660922</v>
      </c>
      <c r="F120" s="5">
        <v>2.134091143</v>
      </c>
      <c r="G120" s="5">
        <v>1.093621792</v>
      </c>
      <c r="H120" s="5">
        <v>4.1801274570000002</v>
      </c>
      <c r="I120" s="5">
        <v>1.2271054E-2</v>
      </c>
      <c r="J120" s="5" t="s">
        <v>663</v>
      </c>
      <c r="K120" s="5" t="s">
        <v>663</v>
      </c>
      <c r="L120" s="5" t="s">
        <v>20</v>
      </c>
    </row>
    <row r="121" spans="1:12" x14ac:dyDescent="0.2">
      <c r="A121" s="5" t="s">
        <v>664</v>
      </c>
      <c r="B121" s="5">
        <v>33.518583319999998</v>
      </c>
      <c r="C121" s="5">
        <v>32.295679120000003</v>
      </c>
      <c r="D121" s="5">
        <v>76.196562749999998</v>
      </c>
      <c r="E121" s="5">
        <v>64.111688000000001</v>
      </c>
      <c r="F121" s="5">
        <v>2.1317030629999998</v>
      </c>
      <c r="G121" s="5">
        <v>1.092006491</v>
      </c>
      <c r="H121" s="5">
        <v>5.4484328709999996</v>
      </c>
      <c r="I121" s="5">
        <v>1.029468E-2</v>
      </c>
      <c r="J121" s="5" t="s">
        <v>665</v>
      </c>
      <c r="K121" s="5" t="s">
        <v>666</v>
      </c>
      <c r="L121" s="5" t="s">
        <v>667</v>
      </c>
    </row>
    <row r="122" spans="1:12" x14ac:dyDescent="0.2">
      <c r="A122" s="5" t="s">
        <v>668</v>
      </c>
      <c r="B122" s="5">
        <v>29.336021800000001</v>
      </c>
      <c r="C122" s="5">
        <v>33.196631539999998</v>
      </c>
      <c r="D122" s="5">
        <v>73.039482329999998</v>
      </c>
      <c r="E122" s="5">
        <v>60.159597650000002</v>
      </c>
      <c r="F122" s="5">
        <v>2.1306525829999998</v>
      </c>
      <c r="G122" s="5">
        <v>1.091295371</v>
      </c>
      <c r="H122" s="5">
        <v>5.1873157900000004</v>
      </c>
      <c r="I122" s="5">
        <v>6.3953159999999998E-3</v>
      </c>
      <c r="J122" s="5" t="s">
        <v>669</v>
      </c>
      <c r="K122" s="5" t="s">
        <v>669</v>
      </c>
      <c r="L122" s="5" t="s">
        <v>30</v>
      </c>
    </row>
    <row r="123" spans="1:12" x14ac:dyDescent="0.2">
      <c r="A123" s="5" t="s">
        <v>670</v>
      </c>
      <c r="B123" s="5">
        <v>5.6348398309999999</v>
      </c>
      <c r="C123" s="5">
        <v>3.603809687</v>
      </c>
      <c r="D123" s="5">
        <v>6.8687830930000002</v>
      </c>
      <c r="E123" s="5">
        <v>12.92967833</v>
      </c>
      <c r="F123" s="5">
        <v>2.1305435959999999</v>
      </c>
      <c r="G123" s="5">
        <v>1.0912215729999999</v>
      </c>
      <c r="H123" s="5">
        <v>2.992116851</v>
      </c>
      <c r="I123" s="5">
        <v>4.8322722999999998E-2</v>
      </c>
      <c r="J123" s="5"/>
      <c r="K123" s="5"/>
      <c r="L123" s="5"/>
    </row>
    <row r="124" spans="1:12" x14ac:dyDescent="0.2">
      <c r="A124" s="5" t="s">
        <v>671</v>
      </c>
      <c r="B124" s="5">
        <v>24.456366689999999</v>
      </c>
      <c r="C124" s="5">
        <v>29.176997660000001</v>
      </c>
      <c r="D124" s="5">
        <v>54.651622000000003</v>
      </c>
      <c r="E124" s="5">
        <v>58.500695520000001</v>
      </c>
      <c r="F124" s="5">
        <v>2.110353065</v>
      </c>
      <c r="G124" s="5">
        <v>1.0774843839999999</v>
      </c>
      <c r="H124" s="5">
        <v>5.2374269599999996</v>
      </c>
      <c r="I124" s="5">
        <v>5.8646870000000004E-3</v>
      </c>
      <c r="J124" s="5" t="s">
        <v>672</v>
      </c>
      <c r="K124" s="5" t="s">
        <v>672</v>
      </c>
      <c r="L124" s="5" t="s">
        <v>673</v>
      </c>
    </row>
    <row r="125" spans="1:12" x14ac:dyDescent="0.2">
      <c r="A125" s="5" t="s">
        <v>674</v>
      </c>
      <c r="B125" s="5">
        <v>2.7883743490000001</v>
      </c>
      <c r="C125" s="5">
        <v>2.4256411349999998</v>
      </c>
      <c r="D125" s="5">
        <v>5.418232626</v>
      </c>
      <c r="E125" s="5">
        <v>5.5622012420000004</v>
      </c>
      <c r="F125" s="5">
        <v>2.097463072</v>
      </c>
      <c r="G125" s="5">
        <v>1.0686454110000001</v>
      </c>
      <c r="H125" s="5">
        <v>1.704210376</v>
      </c>
      <c r="I125" s="5">
        <v>1.5331737E-2</v>
      </c>
      <c r="J125" s="5" t="s">
        <v>675</v>
      </c>
      <c r="K125" s="5" t="s">
        <v>675</v>
      </c>
      <c r="L125" s="5" t="s">
        <v>30</v>
      </c>
    </row>
    <row r="126" spans="1:12" x14ac:dyDescent="0.2">
      <c r="A126" s="5" t="s">
        <v>676</v>
      </c>
      <c r="B126" s="5">
        <v>296.3809569</v>
      </c>
      <c r="C126" s="5">
        <v>395.86463329999998</v>
      </c>
      <c r="D126" s="5">
        <v>737.13561660000005</v>
      </c>
      <c r="E126" s="5">
        <v>708.20483360000003</v>
      </c>
      <c r="F126" s="5">
        <v>2.0879604700000001</v>
      </c>
      <c r="G126" s="5">
        <v>1.0620943979999999</v>
      </c>
      <c r="H126" s="5">
        <v>8.7707290800000006</v>
      </c>
      <c r="I126" s="5">
        <v>4.8340580000000001E-2</v>
      </c>
      <c r="J126" s="5" t="s">
        <v>677</v>
      </c>
      <c r="K126" s="5" t="s">
        <v>677</v>
      </c>
      <c r="L126" s="5" t="s">
        <v>30</v>
      </c>
    </row>
    <row r="127" spans="1:12" x14ac:dyDescent="0.2">
      <c r="A127" s="5" t="s">
        <v>678</v>
      </c>
      <c r="B127" s="5">
        <v>158.4145177</v>
      </c>
      <c r="C127" s="5">
        <v>171.45817629999999</v>
      </c>
      <c r="D127" s="5">
        <v>436.06106829999999</v>
      </c>
      <c r="E127" s="5">
        <v>252.49466169999999</v>
      </c>
      <c r="F127" s="5">
        <v>2.087428697</v>
      </c>
      <c r="G127" s="5">
        <v>1.061726918</v>
      </c>
      <c r="H127" s="5">
        <v>7.7360473000000001</v>
      </c>
      <c r="I127" s="5">
        <v>3.8213213000000003E-2</v>
      </c>
      <c r="J127" s="5" t="s">
        <v>679</v>
      </c>
      <c r="K127" s="5" t="s">
        <v>679</v>
      </c>
      <c r="L127" s="5" t="s">
        <v>30</v>
      </c>
    </row>
    <row r="128" spans="1:12" x14ac:dyDescent="0.2">
      <c r="A128" s="5" t="s">
        <v>680</v>
      </c>
      <c r="B128" s="5">
        <v>47.634728459999998</v>
      </c>
      <c r="C128" s="5">
        <v>60.779636449999998</v>
      </c>
      <c r="D128" s="5">
        <v>107.1274183</v>
      </c>
      <c r="E128" s="5">
        <v>118.85545810000001</v>
      </c>
      <c r="F128" s="5">
        <v>2.0848114029999998</v>
      </c>
      <c r="G128" s="5">
        <v>1.0599168800000001</v>
      </c>
      <c r="H128" s="5">
        <v>6.1418567700000004</v>
      </c>
      <c r="I128" s="5">
        <v>1.4894879999999999E-2</v>
      </c>
      <c r="J128" s="5"/>
      <c r="K128" s="5"/>
      <c r="L128" s="5"/>
    </row>
    <row r="129" spans="1:12" x14ac:dyDescent="0.2">
      <c r="A129" s="5" t="s">
        <v>681</v>
      </c>
      <c r="B129" s="5">
        <v>7.726120592</v>
      </c>
      <c r="C129" s="5">
        <v>10.95003713</v>
      </c>
      <c r="D129" s="5">
        <v>17.747911590000001</v>
      </c>
      <c r="E129" s="5">
        <v>21.077815229999999</v>
      </c>
      <c r="F129" s="5">
        <v>2.0820237170000002</v>
      </c>
      <c r="G129" s="5">
        <v>1.057986503</v>
      </c>
      <c r="H129" s="5">
        <v>3.7433077789999998</v>
      </c>
      <c r="I129" s="5">
        <v>1.4572987000000001E-2</v>
      </c>
      <c r="J129" s="5" t="s">
        <v>682</v>
      </c>
      <c r="K129" s="5" t="s">
        <v>682</v>
      </c>
      <c r="L129" s="5" t="s">
        <v>20</v>
      </c>
    </row>
    <row r="130" spans="1:12" x14ac:dyDescent="0.2">
      <c r="A130" s="5" t="s">
        <v>683</v>
      </c>
      <c r="B130" s="5">
        <v>12.605775700000001</v>
      </c>
      <c r="C130" s="5">
        <v>12.40542181</v>
      </c>
      <c r="D130" s="5">
        <v>29.608294820000001</v>
      </c>
      <c r="E130" s="5">
        <v>22.248804969999998</v>
      </c>
      <c r="F130" s="5">
        <v>2.073474934</v>
      </c>
      <c r="G130" s="5">
        <v>1.052050607</v>
      </c>
      <c r="H130" s="5">
        <v>3.9625217359999998</v>
      </c>
      <c r="I130" s="5">
        <v>1.3841543E-2</v>
      </c>
      <c r="J130" s="5" t="s">
        <v>684</v>
      </c>
      <c r="K130" s="5" t="s">
        <v>684</v>
      </c>
      <c r="L130" s="5" t="s">
        <v>20</v>
      </c>
    </row>
    <row r="131" spans="1:12" x14ac:dyDescent="0.2">
      <c r="A131" s="5" t="s">
        <v>685</v>
      </c>
      <c r="B131" s="5">
        <v>9.1203077669999999</v>
      </c>
      <c r="C131" s="5">
        <v>12.613333900000001</v>
      </c>
      <c r="D131" s="5">
        <v>22.611521979999999</v>
      </c>
      <c r="E131" s="5">
        <v>22.346387450000002</v>
      </c>
      <c r="F131" s="5">
        <v>2.0711656509999998</v>
      </c>
      <c r="G131" s="5">
        <v>1.050442944</v>
      </c>
      <c r="H131" s="5">
        <v>3.8025358570000001</v>
      </c>
      <c r="I131" s="5">
        <v>2.6408516999999999E-2</v>
      </c>
      <c r="J131" s="5"/>
      <c r="K131" s="5"/>
      <c r="L131" s="5"/>
    </row>
    <row r="132" spans="1:12" x14ac:dyDescent="0.2">
      <c r="A132" s="5" t="s">
        <v>686</v>
      </c>
      <c r="B132" s="5">
        <v>43.161711279999999</v>
      </c>
      <c r="C132" s="5">
        <v>57.245130799999998</v>
      </c>
      <c r="D132" s="5">
        <v>100.8559207</v>
      </c>
      <c r="E132" s="5">
        <v>106.2673185</v>
      </c>
      <c r="F132" s="5">
        <v>2.0633317739999999</v>
      </c>
      <c r="G132" s="5">
        <v>1.044975819</v>
      </c>
      <c r="H132" s="5">
        <v>6.0895874509999999</v>
      </c>
      <c r="I132" s="5">
        <v>2.0734836E-2</v>
      </c>
      <c r="J132" s="5" t="s">
        <v>687</v>
      </c>
      <c r="K132" s="5" t="s">
        <v>687</v>
      </c>
      <c r="L132" s="5" t="s">
        <v>688</v>
      </c>
    </row>
    <row r="133" spans="1:12" x14ac:dyDescent="0.2">
      <c r="A133" s="5" t="s">
        <v>689</v>
      </c>
      <c r="B133" s="5">
        <v>71.1035459</v>
      </c>
      <c r="C133" s="5">
        <v>91.827842989999994</v>
      </c>
      <c r="D133" s="5">
        <v>199.1093832</v>
      </c>
      <c r="E133" s="5">
        <v>136.90821650000001</v>
      </c>
      <c r="F133" s="5">
        <v>2.062716284</v>
      </c>
      <c r="G133" s="5">
        <v>1.0445454000000001</v>
      </c>
      <c r="H133" s="5">
        <v>6.8581901030000001</v>
      </c>
      <c r="I133" s="5">
        <v>2.8913044999999998E-2</v>
      </c>
      <c r="J133" s="5" t="s">
        <v>690</v>
      </c>
      <c r="K133" s="5" t="s">
        <v>690</v>
      </c>
      <c r="L133" s="5" t="s">
        <v>470</v>
      </c>
    </row>
    <row r="134" spans="1:12" x14ac:dyDescent="0.2">
      <c r="A134" s="5" t="s">
        <v>691</v>
      </c>
      <c r="B134" s="5">
        <v>3.1369211429999999</v>
      </c>
      <c r="C134" s="5">
        <v>3.4652016219999999</v>
      </c>
      <c r="D134" s="5">
        <v>6.2714976059999996</v>
      </c>
      <c r="E134" s="5">
        <v>7.3186858450000001</v>
      </c>
      <c r="F134" s="5">
        <v>2.0579549589999999</v>
      </c>
      <c r="G134" s="5">
        <v>1.041211407</v>
      </c>
      <c r="H134" s="5">
        <v>2.2703990589999998</v>
      </c>
      <c r="I134" s="5">
        <v>1.9474420999999999E-2</v>
      </c>
      <c r="J134" s="5"/>
      <c r="K134" s="5"/>
      <c r="L134" s="5"/>
    </row>
    <row r="135" spans="1:12" x14ac:dyDescent="0.2">
      <c r="A135" s="5" t="s">
        <v>692</v>
      </c>
      <c r="B135" s="5">
        <v>75.344198559999995</v>
      </c>
      <c r="C135" s="5">
        <v>82.679710700000001</v>
      </c>
      <c r="D135" s="5">
        <v>174.066056</v>
      </c>
      <c r="E135" s="5">
        <v>150.96009340000001</v>
      </c>
      <c r="F135" s="5">
        <v>2.0569448289999999</v>
      </c>
      <c r="G135" s="5">
        <v>1.0405030980000001</v>
      </c>
      <c r="H135" s="5">
        <v>6.7472308999999999</v>
      </c>
      <c r="I135" s="5">
        <v>1.5649874000000001E-2</v>
      </c>
      <c r="J135" s="5"/>
      <c r="K135" s="5"/>
      <c r="L135" s="5"/>
    </row>
    <row r="136" spans="1:12" x14ac:dyDescent="0.2">
      <c r="A136" s="5" t="s">
        <v>693</v>
      </c>
      <c r="B136" s="5">
        <v>9.1203077669999999</v>
      </c>
      <c r="C136" s="5">
        <v>13.375678260000001</v>
      </c>
      <c r="D136" s="5">
        <v>23.123480969999999</v>
      </c>
      <c r="E136" s="5">
        <v>22.88309108</v>
      </c>
      <c r="F136" s="5">
        <v>2.0486750269999998</v>
      </c>
      <c r="G136" s="5">
        <v>1.034691153</v>
      </c>
      <c r="H136" s="5">
        <v>3.9112496280000002</v>
      </c>
      <c r="I136" s="5">
        <v>1.6114512000000001E-2</v>
      </c>
      <c r="J136" s="5" t="s">
        <v>694</v>
      </c>
      <c r="K136" s="5" t="s">
        <v>695</v>
      </c>
      <c r="L136" s="5" t="s">
        <v>696</v>
      </c>
    </row>
    <row r="137" spans="1:12" x14ac:dyDescent="0.2">
      <c r="A137" s="5" t="s">
        <v>697</v>
      </c>
      <c r="B137" s="5">
        <v>78.248755169999995</v>
      </c>
      <c r="C137" s="5">
        <v>107.4212503</v>
      </c>
      <c r="D137" s="5">
        <v>203.9729936</v>
      </c>
      <c r="E137" s="5">
        <v>176.13637270000001</v>
      </c>
      <c r="F137" s="5">
        <v>2.0475672469999999</v>
      </c>
      <c r="G137" s="5">
        <v>1.0339108340000001</v>
      </c>
      <c r="H137" s="5">
        <v>6.8860798159999996</v>
      </c>
      <c r="I137" s="5">
        <v>3.2989795000000002E-2</v>
      </c>
      <c r="J137" s="5" t="s">
        <v>698</v>
      </c>
      <c r="K137" s="5" t="s">
        <v>698</v>
      </c>
      <c r="L137" s="5" t="s">
        <v>30</v>
      </c>
    </row>
    <row r="138" spans="1:12" x14ac:dyDescent="0.2">
      <c r="A138" s="5" t="s">
        <v>699</v>
      </c>
      <c r="B138" s="5">
        <v>29.568386329999999</v>
      </c>
      <c r="C138" s="5">
        <v>27.92952507</v>
      </c>
      <c r="D138" s="5">
        <v>68.133208690000004</v>
      </c>
      <c r="E138" s="5">
        <v>49.571898789999999</v>
      </c>
      <c r="F138" s="5">
        <v>2.0470348899999999</v>
      </c>
      <c r="G138" s="5">
        <v>1.0335356920000001</v>
      </c>
      <c r="H138" s="5">
        <v>5.1698270319999997</v>
      </c>
      <c r="I138" s="5">
        <v>1.3011162E-2</v>
      </c>
      <c r="J138" s="5" t="s">
        <v>700</v>
      </c>
      <c r="K138" s="5" t="s">
        <v>700</v>
      </c>
      <c r="L138" s="5" t="s">
        <v>20</v>
      </c>
    </row>
    <row r="139" spans="1:12" x14ac:dyDescent="0.2">
      <c r="A139" s="5" t="s">
        <v>701</v>
      </c>
      <c r="B139" s="5">
        <v>62.854605120000002</v>
      </c>
      <c r="C139" s="5">
        <v>76.303739719999996</v>
      </c>
      <c r="D139" s="5">
        <v>159.64587779999999</v>
      </c>
      <c r="E139" s="5">
        <v>124.8567805</v>
      </c>
      <c r="F139" s="5">
        <v>2.0448364250000002</v>
      </c>
      <c r="G139" s="5">
        <v>1.0319854399999999</v>
      </c>
      <c r="H139" s="5">
        <v>6.4473611699999998</v>
      </c>
      <c r="I139" s="5">
        <v>1.6114512000000001E-2</v>
      </c>
      <c r="J139" s="5" t="s">
        <v>702</v>
      </c>
      <c r="K139" s="5" t="s">
        <v>703</v>
      </c>
      <c r="L139" s="5" t="s">
        <v>467</v>
      </c>
    </row>
    <row r="140" spans="1:12" x14ac:dyDescent="0.2">
      <c r="A140" s="5" t="s">
        <v>704</v>
      </c>
      <c r="B140" s="5">
        <v>1.9750984970000001</v>
      </c>
      <c r="C140" s="5">
        <v>2.2177290379999999</v>
      </c>
      <c r="D140" s="5">
        <v>3.8823556610000001</v>
      </c>
      <c r="E140" s="5">
        <v>4.6839589410000002</v>
      </c>
      <c r="F140" s="5">
        <v>2.0418692389999999</v>
      </c>
      <c r="G140" s="5">
        <v>1.0298904790000001</v>
      </c>
      <c r="H140" s="5">
        <v>1.6972225359999999</v>
      </c>
      <c r="I140" s="5">
        <v>3.0924004000000001E-2</v>
      </c>
      <c r="J140" s="5"/>
      <c r="K140" s="5"/>
      <c r="L140" s="5"/>
    </row>
    <row r="141" spans="1:12" x14ac:dyDescent="0.2">
      <c r="A141" s="5" t="s">
        <v>705</v>
      </c>
      <c r="B141" s="5">
        <v>2.8464654810000001</v>
      </c>
      <c r="C141" s="5">
        <v>4.8512822709999996</v>
      </c>
      <c r="D141" s="5">
        <v>7.7220480729999998</v>
      </c>
      <c r="E141" s="5">
        <v>7.9041807129999997</v>
      </c>
      <c r="F141" s="5">
        <v>2.039913324</v>
      </c>
      <c r="G141" s="5">
        <v>1.028507853</v>
      </c>
      <c r="H141" s="5">
        <v>2.2519945799999999</v>
      </c>
      <c r="I141" s="5">
        <v>4.7803611000000003E-2</v>
      </c>
      <c r="J141" s="5"/>
      <c r="K141" s="5"/>
      <c r="L141" s="5"/>
    </row>
    <row r="142" spans="1:12" x14ac:dyDescent="0.2">
      <c r="A142" s="5" t="s">
        <v>706</v>
      </c>
      <c r="B142" s="5">
        <v>25.61818933</v>
      </c>
      <c r="C142" s="5">
        <v>27.30578878</v>
      </c>
      <c r="D142" s="5">
        <v>65.701403490000004</v>
      </c>
      <c r="E142" s="5">
        <v>42.204421709999998</v>
      </c>
      <c r="F142" s="5">
        <v>2.0394882879999998</v>
      </c>
      <c r="G142" s="5">
        <v>1.028207222</v>
      </c>
      <c r="H142" s="5">
        <v>5.0894724199999999</v>
      </c>
      <c r="I142" s="5">
        <v>1.9321725000000001E-2</v>
      </c>
      <c r="J142" s="5"/>
      <c r="K142" s="5"/>
      <c r="L142" s="5"/>
    </row>
    <row r="143" spans="1:12" x14ac:dyDescent="0.2">
      <c r="A143" s="5" t="s">
        <v>707</v>
      </c>
      <c r="B143" s="5">
        <v>13.59332495</v>
      </c>
      <c r="C143" s="5">
        <v>19.266521019999999</v>
      </c>
      <c r="D143" s="5">
        <v>37.074363400000003</v>
      </c>
      <c r="E143" s="5">
        <v>29.860238249999998</v>
      </c>
      <c r="F143" s="5">
        <v>2.0394328119999998</v>
      </c>
      <c r="G143" s="5">
        <v>1.028167979</v>
      </c>
      <c r="H143" s="5">
        <v>4.4064751659999999</v>
      </c>
      <c r="I143" s="5">
        <v>2.1990697999999999E-2</v>
      </c>
      <c r="J143" s="5"/>
      <c r="K143" s="5"/>
      <c r="L143" s="5"/>
    </row>
    <row r="144" spans="1:12" x14ac:dyDescent="0.2">
      <c r="A144" s="5" t="s">
        <v>708</v>
      </c>
      <c r="B144" s="5">
        <v>45.543447700000002</v>
      </c>
      <c r="C144" s="5">
        <v>51.770112230000002</v>
      </c>
      <c r="D144" s="5">
        <v>85.454487790000002</v>
      </c>
      <c r="E144" s="5">
        <v>112.65897080000001</v>
      </c>
      <c r="F144" s="5">
        <v>2.035825381</v>
      </c>
      <c r="G144" s="5">
        <v>1.025613823</v>
      </c>
      <c r="H144" s="5">
        <v>6.0870540679999996</v>
      </c>
      <c r="I144" s="5">
        <v>2.0651738999999999E-2</v>
      </c>
      <c r="J144" s="5" t="s">
        <v>709</v>
      </c>
      <c r="K144" s="5" t="s">
        <v>709</v>
      </c>
      <c r="L144" s="5" t="s">
        <v>20</v>
      </c>
    </row>
    <row r="145" spans="1:12" x14ac:dyDescent="0.2">
      <c r="A145" s="5" t="s">
        <v>710</v>
      </c>
      <c r="B145" s="5">
        <v>2.7883743490000001</v>
      </c>
      <c r="C145" s="5">
        <v>3.3265935569999998</v>
      </c>
      <c r="D145" s="5">
        <v>5.9301916139999999</v>
      </c>
      <c r="E145" s="5">
        <v>6.4404435439999999</v>
      </c>
      <c r="F145" s="5">
        <v>2.0258450520000002</v>
      </c>
      <c r="G145" s="5">
        <v>1.0185238329999999</v>
      </c>
      <c r="H145" s="5">
        <v>2.2452435089999998</v>
      </c>
      <c r="I145" s="5">
        <v>2.2964226000000001E-2</v>
      </c>
      <c r="J145" s="5" t="s">
        <v>711</v>
      </c>
      <c r="K145" s="5" t="s">
        <v>711</v>
      </c>
      <c r="L145" s="5" t="s">
        <v>291</v>
      </c>
    </row>
    <row r="146" spans="1:12" x14ac:dyDescent="0.2">
      <c r="A146" s="5" t="s">
        <v>712</v>
      </c>
      <c r="B146" s="5">
        <v>2.4979186879999999</v>
      </c>
      <c r="C146" s="5">
        <v>4.712674206</v>
      </c>
      <c r="D146" s="5">
        <v>7.3807420810000002</v>
      </c>
      <c r="E146" s="5">
        <v>7.1235208889999999</v>
      </c>
      <c r="F146" s="5">
        <v>2.0251790609999998</v>
      </c>
      <c r="G146" s="5">
        <v>1.018049473</v>
      </c>
      <c r="H146" s="5">
        <v>2.2436848829999998</v>
      </c>
      <c r="I146" s="5">
        <v>4.5450286999999999E-2</v>
      </c>
      <c r="J146" s="5"/>
      <c r="K146" s="5"/>
      <c r="L146" s="5"/>
    </row>
    <row r="147" spans="1:12" x14ac:dyDescent="0.2">
      <c r="A147" s="5" t="s">
        <v>713</v>
      </c>
      <c r="B147" s="5">
        <v>186.93726369999999</v>
      </c>
      <c r="C147" s="5">
        <v>179.0816198</v>
      </c>
      <c r="D147" s="5">
        <v>368.01318609999998</v>
      </c>
      <c r="E147" s="5">
        <v>372.86264820000002</v>
      </c>
      <c r="F147" s="5">
        <v>2.0240854609999999</v>
      </c>
      <c r="G147" s="5">
        <v>1.017270205</v>
      </c>
      <c r="H147" s="5">
        <v>7.8406957300000002</v>
      </c>
      <c r="I147" s="5">
        <v>3.8251295999999997E-2</v>
      </c>
      <c r="J147" s="5" t="s">
        <v>714</v>
      </c>
      <c r="K147" s="5" t="s">
        <v>714</v>
      </c>
      <c r="L147" s="5" t="s">
        <v>20</v>
      </c>
    </row>
    <row r="148" spans="1:12" x14ac:dyDescent="0.2">
      <c r="A148" s="5" t="s">
        <v>715</v>
      </c>
      <c r="B148" s="5">
        <v>3.7178324659999999</v>
      </c>
      <c r="C148" s="5">
        <v>5.1284984009999999</v>
      </c>
      <c r="D148" s="5">
        <v>8.6606395509999992</v>
      </c>
      <c r="E148" s="5">
        <v>9.1727529259999994</v>
      </c>
      <c r="F148" s="5">
        <v>2.021250545</v>
      </c>
      <c r="G148" s="5">
        <v>1.015248162</v>
      </c>
      <c r="H148" s="5">
        <v>2.367089709</v>
      </c>
      <c r="I148" s="5">
        <v>3.2856618999999997E-2</v>
      </c>
      <c r="J148" s="5" t="s">
        <v>716</v>
      </c>
      <c r="K148" s="5" t="s">
        <v>717</v>
      </c>
      <c r="L148" s="5" t="s">
        <v>718</v>
      </c>
    </row>
    <row r="149" spans="1:12" x14ac:dyDescent="0.2">
      <c r="A149" s="5" t="s">
        <v>719</v>
      </c>
      <c r="B149" s="5">
        <v>3.8921058620000002</v>
      </c>
      <c r="C149" s="5">
        <v>4.366154044</v>
      </c>
      <c r="D149" s="5">
        <v>8.7459660489999997</v>
      </c>
      <c r="E149" s="5">
        <v>7.9041807129999997</v>
      </c>
      <c r="F149" s="5">
        <v>2.0186814399999999</v>
      </c>
      <c r="G149" s="5">
        <v>1.0134132629999999</v>
      </c>
      <c r="H149" s="5">
        <v>2.5945929570000001</v>
      </c>
      <c r="I149" s="5">
        <v>1.9373501000000001E-2</v>
      </c>
      <c r="J149" s="5"/>
      <c r="K149" s="5"/>
      <c r="L149" s="5"/>
    </row>
    <row r="150" spans="1:12" x14ac:dyDescent="0.2">
      <c r="A150" s="5" t="s">
        <v>720</v>
      </c>
      <c r="B150" s="5">
        <v>95.153274670000002</v>
      </c>
      <c r="C150" s="5">
        <v>98.342422040000002</v>
      </c>
      <c r="D150" s="5">
        <v>202.3944534</v>
      </c>
      <c r="E150" s="5">
        <v>188.09022619999999</v>
      </c>
      <c r="F150" s="5">
        <v>2.018057013</v>
      </c>
      <c r="G150" s="5">
        <v>1.012966933</v>
      </c>
      <c r="H150" s="5">
        <v>6.9692615790000003</v>
      </c>
      <c r="I150" s="5">
        <v>1.9474420999999999E-2</v>
      </c>
      <c r="J150" s="5" t="s">
        <v>721</v>
      </c>
      <c r="K150" s="5" t="s">
        <v>722</v>
      </c>
      <c r="L150" s="5" t="s">
        <v>723</v>
      </c>
    </row>
    <row r="151" spans="1:12" x14ac:dyDescent="0.2">
      <c r="A151" s="5" t="s">
        <v>724</v>
      </c>
      <c r="B151" s="5">
        <v>57.33594755</v>
      </c>
      <c r="C151" s="5">
        <v>78.521468760000005</v>
      </c>
      <c r="D151" s="5">
        <v>172.14620980000001</v>
      </c>
      <c r="E151" s="5">
        <v>101.7785245</v>
      </c>
      <c r="F151" s="5">
        <v>2.0168966450000001</v>
      </c>
      <c r="G151" s="5">
        <v>1.0121371560000001</v>
      </c>
      <c r="H151" s="5">
        <v>6.3271624910000002</v>
      </c>
      <c r="I151" s="5">
        <v>3.3625966E-2</v>
      </c>
      <c r="J151" s="5"/>
      <c r="K151" s="5"/>
      <c r="L151" s="5"/>
    </row>
    <row r="152" spans="1:12" x14ac:dyDescent="0.2">
      <c r="A152" s="5" t="s">
        <v>725</v>
      </c>
      <c r="B152" s="5">
        <v>29.62647746</v>
      </c>
      <c r="C152" s="5">
        <v>37.146961390000001</v>
      </c>
      <c r="D152" s="5">
        <v>60.027191369999997</v>
      </c>
      <c r="E152" s="5">
        <v>74.211474469999999</v>
      </c>
      <c r="F152" s="5">
        <v>2.010792516</v>
      </c>
      <c r="G152" s="5">
        <v>1.0077642250000001</v>
      </c>
      <c r="H152" s="5">
        <v>5.4784347999999996</v>
      </c>
      <c r="I152" s="5">
        <v>1.9474420999999999E-2</v>
      </c>
      <c r="J152" s="5" t="s">
        <v>726</v>
      </c>
      <c r="K152" s="5" t="s">
        <v>726</v>
      </c>
      <c r="L152" s="5" t="s">
        <v>727</v>
      </c>
    </row>
    <row r="153" spans="1:12" x14ac:dyDescent="0.2">
      <c r="A153" s="5" t="s">
        <v>728</v>
      </c>
      <c r="B153" s="5">
        <v>19.402438180000001</v>
      </c>
      <c r="C153" s="5">
        <v>16.840879879999999</v>
      </c>
      <c r="D153" s="5">
        <v>32.168089760000001</v>
      </c>
      <c r="E153" s="5">
        <v>40.643102059999997</v>
      </c>
      <c r="F153" s="5">
        <v>2.0072860260000001</v>
      </c>
      <c r="G153" s="5">
        <v>1.0052462069999999</v>
      </c>
      <c r="H153" s="5">
        <v>4.4362121989999999</v>
      </c>
      <c r="I153" s="5">
        <v>2.4964783000000001E-2</v>
      </c>
      <c r="J153" s="5" t="s">
        <v>729</v>
      </c>
      <c r="K153" s="5" t="s">
        <v>333</v>
      </c>
      <c r="L153" s="5" t="s">
        <v>334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showRuler="0" workbookViewId="0">
      <selection activeCell="A2" sqref="A2:H2"/>
    </sheetView>
  </sheetViews>
  <sheetFormatPr baseColWidth="10" defaultRowHeight="16" x14ac:dyDescent="0.2"/>
  <cols>
    <col min="2" max="2" width="21.5" bestFit="1" customWidth="1"/>
    <col min="3" max="3" width="12.1640625" bestFit="1" customWidth="1"/>
    <col min="4" max="5" width="12.33203125" bestFit="1" customWidth="1"/>
    <col min="6" max="6" width="20.83203125" bestFit="1" customWidth="1"/>
    <col min="7" max="7" width="14.83203125" bestFit="1" customWidth="1"/>
    <col min="9" max="9" width="14.83203125" bestFit="1" customWidth="1"/>
    <col min="12" max="12" width="48.1640625" bestFit="1" customWidth="1"/>
  </cols>
  <sheetData>
    <row r="2" spans="1:12" x14ac:dyDescent="0.2">
      <c r="A2" s="9" t="s">
        <v>1035</v>
      </c>
      <c r="B2" s="9"/>
      <c r="C2" s="9"/>
      <c r="D2" s="9"/>
      <c r="E2" s="9"/>
      <c r="F2" s="9"/>
      <c r="G2" s="9"/>
      <c r="H2" s="9"/>
    </row>
    <row r="4" spans="1:12" s="1" customFormat="1" x14ac:dyDescent="0.2">
      <c r="A4" s="1" t="s">
        <v>0</v>
      </c>
      <c r="B4" s="2" t="s">
        <v>1</v>
      </c>
      <c r="C4" s="2"/>
      <c r="D4" s="2"/>
      <c r="E4" s="2"/>
      <c r="F4" s="3" t="s">
        <v>754</v>
      </c>
    </row>
    <row r="5" spans="1:12" s="4" customFormat="1" ht="17" thickBot="1" x14ac:dyDescent="0.25">
      <c r="B5" s="4" t="s">
        <v>3</v>
      </c>
      <c r="C5" s="4" t="s">
        <v>4</v>
      </c>
      <c r="D5" s="4" t="s">
        <v>755</v>
      </c>
      <c r="E5" s="4" t="s">
        <v>756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x14ac:dyDescent="0.2">
      <c r="A6" t="s">
        <v>26</v>
      </c>
      <c r="B6">
        <v>11882.076377662201</v>
      </c>
      <c r="C6">
        <v>9299.9081133987002</v>
      </c>
      <c r="D6">
        <v>19.2415587591933</v>
      </c>
      <c r="E6">
        <v>41.4875984016101</v>
      </c>
      <c r="F6">
        <f t="shared" ref="F6:F69" si="0">2^G6</f>
        <v>2.8687169949597026E-3</v>
      </c>
      <c r="G6">
        <v>-8.4453786344735509</v>
      </c>
      <c r="H6">
        <v>11.8766899023626</v>
      </c>
      <c r="I6" s="7">
        <v>1.28075775650281E-21</v>
      </c>
      <c r="J6" t="s">
        <v>27</v>
      </c>
      <c r="K6" t="s">
        <v>27</v>
      </c>
      <c r="L6" t="s">
        <v>20</v>
      </c>
    </row>
    <row r="7" spans="1:12" x14ac:dyDescent="0.2">
      <c r="A7" t="s">
        <v>14</v>
      </c>
      <c r="B7">
        <v>34556.555673784103</v>
      </c>
      <c r="C7">
        <v>40794.571224428801</v>
      </c>
      <c r="D7">
        <v>79.751197488761804</v>
      </c>
      <c r="E7">
        <v>145.65968783547299</v>
      </c>
      <c r="F7">
        <f t="shared" si="0"/>
        <v>2.9918821652119877E-3</v>
      </c>
      <c r="G7">
        <v>-8.3847309286250304</v>
      </c>
      <c r="H7">
        <v>13.5836247201627</v>
      </c>
      <c r="I7" s="7">
        <v>7.7548021469009496E-21</v>
      </c>
      <c r="J7" t="s">
        <v>15</v>
      </c>
      <c r="K7" t="s">
        <v>16</v>
      </c>
    </row>
    <row r="8" spans="1:12" x14ac:dyDescent="0.2">
      <c r="A8" t="s">
        <v>57</v>
      </c>
      <c r="B8">
        <v>28777.6498351308</v>
      </c>
      <c r="C8">
        <v>18951.880711603</v>
      </c>
      <c r="D8">
        <v>57.066412425291801</v>
      </c>
      <c r="E8">
        <v>115.006932321273</v>
      </c>
      <c r="F8">
        <f t="shared" si="0"/>
        <v>3.6057913700527169E-3</v>
      </c>
      <c r="G8">
        <v>-8.1154683593554306</v>
      </c>
      <c r="H8">
        <v>13.202749293502199</v>
      </c>
      <c r="I8" s="7">
        <v>2.65541719147423E-16</v>
      </c>
      <c r="J8" t="s">
        <v>58</v>
      </c>
      <c r="K8" t="s">
        <v>58</v>
      </c>
      <c r="L8" t="s">
        <v>20</v>
      </c>
    </row>
    <row r="9" spans="1:12" x14ac:dyDescent="0.2">
      <c r="A9" t="s">
        <v>18</v>
      </c>
      <c r="B9">
        <v>10989.5061302666</v>
      </c>
      <c r="C9">
        <v>5332.1829520588899</v>
      </c>
      <c r="D9">
        <v>20.2542723780982</v>
      </c>
      <c r="E9">
        <v>39.557026396217097</v>
      </c>
      <c r="F9">
        <f t="shared" si="0"/>
        <v>3.666406360271956E-3</v>
      </c>
      <c r="G9">
        <v>-8.0914175911302504</v>
      </c>
      <c r="H9">
        <v>11.807083849641799</v>
      </c>
      <c r="I9" s="7">
        <v>3.1931796923639498E-18</v>
      </c>
      <c r="J9" t="s">
        <v>19</v>
      </c>
      <c r="K9" t="s">
        <v>19</v>
      </c>
      <c r="L9" t="s">
        <v>20</v>
      </c>
    </row>
    <row r="10" spans="1:12" x14ac:dyDescent="0.2">
      <c r="A10" t="s">
        <v>64</v>
      </c>
      <c r="B10">
        <v>26619.680453402802</v>
      </c>
      <c r="C10">
        <v>17627.688563732801</v>
      </c>
      <c r="D10">
        <v>50.635680945245603</v>
      </c>
      <c r="E10">
        <v>113.03696088719801</v>
      </c>
      <c r="F10">
        <f t="shared" si="0"/>
        <v>3.6997856620353429E-3</v>
      </c>
      <c r="G10">
        <v>-8.0783425904814692</v>
      </c>
      <c r="H10">
        <v>12.9977293805114</v>
      </c>
      <c r="I10" s="7">
        <v>2.08775366590118E-17</v>
      </c>
      <c r="J10" t="s">
        <v>65</v>
      </c>
      <c r="K10" t="s">
        <v>65</v>
      </c>
      <c r="L10" t="s">
        <v>20</v>
      </c>
    </row>
    <row r="11" spans="1:12" x14ac:dyDescent="0.2">
      <c r="A11" t="s">
        <v>757</v>
      </c>
      <c r="B11">
        <v>13763.125331838301</v>
      </c>
      <c r="C11">
        <v>7215.2428175418299</v>
      </c>
      <c r="D11">
        <v>30.229501524311601</v>
      </c>
      <c r="E11">
        <v>53.071030433968502</v>
      </c>
      <c r="F11">
        <f t="shared" si="0"/>
        <v>3.97202209849101E-3</v>
      </c>
      <c r="G11">
        <v>-7.9759106352865601</v>
      </c>
      <c r="H11">
        <v>12.2263130970435</v>
      </c>
      <c r="I11" s="7">
        <v>8.5654625867233602E-16</v>
      </c>
      <c r="J11" t="s">
        <v>758</v>
      </c>
      <c r="K11" t="s">
        <v>758</v>
      </c>
      <c r="L11" t="s">
        <v>20</v>
      </c>
    </row>
    <row r="12" spans="1:12" x14ac:dyDescent="0.2">
      <c r="A12" t="s">
        <v>211</v>
      </c>
      <c r="B12">
        <v>1869.4888188534601</v>
      </c>
      <c r="C12">
        <v>2195.3438356668198</v>
      </c>
      <c r="D12">
        <v>6.7851812466629102</v>
      </c>
      <c r="E12">
        <v>10.401449171913599</v>
      </c>
      <c r="F12">
        <f t="shared" si="0"/>
        <v>4.2367115260525945E-3</v>
      </c>
      <c r="G12">
        <v>-7.88283938444782</v>
      </c>
      <c r="H12">
        <v>9.7699007518915408</v>
      </c>
      <c r="I12" s="7">
        <v>3.7554117569567599E-34</v>
      </c>
      <c r="J12" t="s">
        <v>212</v>
      </c>
      <c r="K12" t="s">
        <v>212</v>
      </c>
      <c r="L12" t="s">
        <v>37</v>
      </c>
    </row>
    <row r="13" spans="1:12" x14ac:dyDescent="0.2">
      <c r="A13" t="s">
        <v>52</v>
      </c>
      <c r="B13">
        <v>6234.6888624779904</v>
      </c>
      <c r="C13">
        <v>5325.7376770417804</v>
      </c>
      <c r="D13">
        <v>19.292194440138601</v>
      </c>
      <c r="E13">
        <v>30.810353228926001</v>
      </c>
      <c r="F13">
        <f t="shared" si="0"/>
        <v>4.3366887647384314E-3</v>
      </c>
      <c r="G13">
        <v>-7.8491903770111202</v>
      </c>
      <c r="H13">
        <v>11.158040849174601</v>
      </c>
      <c r="I13" s="7">
        <v>2.1931208455865202E-25</v>
      </c>
      <c r="J13" t="s">
        <v>53</v>
      </c>
      <c r="K13" t="s">
        <v>53</v>
      </c>
      <c r="L13" t="s">
        <v>20</v>
      </c>
    </row>
    <row r="14" spans="1:12" x14ac:dyDescent="0.2">
      <c r="A14" t="s">
        <v>759</v>
      </c>
      <c r="B14">
        <v>14946.093149473299</v>
      </c>
      <c r="C14">
        <v>9900.7740746712698</v>
      </c>
      <c r="D14">
        <v>46.6354621505712</v>
      </c>
      <c r="E14">
        <v>66.742632186445903</v>
      </c>
      <c r="F14">
        <f t="shared" si="0"/>
        <v>4.563973496447357E-3</v>
      </c>
      <c r="G14">
        <v>-7.7754938709178303</v>
      </c>
      <c r="H14">
        <v>12.3572151806306</v>
      </c>
      <c r="I14" s="7">
        <v>2.8755412618604502E-17</v>
      </c>
      <c r="J14" t="s">
        <v>760</v>
      </c>
      <c r="K14" t="s">
        <v>760</v>
      </c>
      <c r="L14" t="s">
        <v>20</v>
      </c>
    </row>
    <row r="15" spans="1:12" x14ac:dyDescent="0.2">
      <c r="A15" t="s">
        <v>731</v>
      </c>
      <c r="B15">
        <v>1141.78120485255</v>
      </c>
      <c r="C15">
        <v>1366.53691169234</v>
      </c>
      <c r="D15">
        <v>3.4938619852219501</v>
      </c>
      <c r="E15">
        <v>8.3526788804761107</v>
      </c>
      <c r="F15">
        <f t="shared" si="0"/>
        <v>4.7462960711484974E-3</v>
      </c>
      <c r="G15">
        <v>-7.7189821868577804</v>
      </c>
      <c r="H15">
        <v>9.0720961461818401</v>
      </c>
      <c r="I15" s="7">
        <v>9.2728410978948705E-36</v>
      </c>
    </row>
    <row r="16" spans="1:12" x14ac:dyDescent="0.2">
      <c r="A16" t="s">
        <v>761</v>
      </c>
      <c r="B16">
        <v>20457.489324003302</v>
      </c>
      <c r="C16">
        <v>13444.2199494008</v>
      </c>
      <c r="D16">
        <v>60.155188962951797</v>
      </c>
      <c r="E16">
        <v>107.28464429970001</v>
      </c>
      <c r="F16">
        <f t="shared" si="0"/>
        <v>4.9397519719915749E-3</v>
      </c>
      <c r="G16">
        <v>-7.6613456796458603</v>
      </c>
      <c r="H16">
        <v>12.8333337694043</v>
      </c>
      <c r="I16" s="7">
        <v>8.4515074771278107E-15</v>
      </c>
      <c r="J16" t="s">
        <v>762</v>
      </c>
      <c r="K16" t="s">
        <v>762</v>
      </c>
      <c r="L16" t="s">
        <v>20</v>
      </c>
    </row>
    <row r="17" spans="1:12" x14ac:dyDescent="0.2">
      <c r="A17" t="s">
        <v>77</v>
      </c>
      <c r="B17">
        <v>4427.2413728935398</v>
      </c>
      <c r="C17">
        <v>2065.32947080553</v>
      </c>
      <c r="D17">
        <v>12.9120986410376</v>
      </c>
      <c r="E17">
        <v>22.8910680639463</v>
      </c>
      <c r="F17">
        <f t="shared" si="0"/>
        <v>5.5186302513583379E-3</v>
      </c>
      <c r="G17">
        <v>-7.5014740565706699</v>
      </c>
      <c r="H17">
        <v>10.455838673869399</v>
      </c>
      <c r="I17" s="7">
        <v>1.7202064403999001E-15</v>
      </c>
      <c r="J17" t="s">
        <v>78</v>
      </c>
      <c r="K17" t="s">
        <v>78</v>
      </c>
      <c r="L17" t="s">
        <v>20</v>
      </c>
    </row>
    <row r="18" spans="1:12" x14ac:dyDescent="0.2">
      <c r="A18" t="s">
        <v>763</v>
      </c>
      <c r="B18">
        <v>10177.973012393801</v>
      </c>
      <c r="C18">
        <v>11000.559765494199</v>
      </c>
      <c r="D18">
        <v>43.394778570075502</v>
      </c>
      <c r="E18">
        <v>83.132794517946195</v>
      </c>
      <c r="F18">
        <f t="shared" si="0"/>
        <v>5.976014744215951E-3</v>
      </c>
      <c r="G18">
        <v>-7.3866005770668997</v>
      </c>
      <c r="H18">
        <v>12.1360595378823</v>
      </c>
      <c r="I18" s="7">
        <v>8.0901811742249699E-21</v>
      </c>
      <c r="J18" t="s">
        <v>764</v>
      </c>
      <c r="K18" t="s">
        <v>764</v>
      </c>
      <c r="L18" t="s">
        <v>20</v>
      </c>
    </row>
    <row r="19" spans="1:12" x14ac:dyDescent="0.2">
      <c r="A19" t="s">
        <v>765</v>
      </c>
      <c r="B19">
        <v>13466.9186483713</v>
      </c>
      <c r="C19">
        <v>8200.5382467704603</v>
      </c>
      <c r="D19">
        <v>69.4215185759317</v>
      </c>
      <c r="E19">
        <v>65.560649326001197</v>
      </c>
      <c r="F19">
        <f t="shared" si="0"/>
        <v>6.2302146045142949E-3</v>
      </c>
      <c r="G19">
        <v>-7.3265024258211398</v>
      </c>
      <c r="H19">
        <v>12.1052838870269</v>
      </c>
      <c r="I19" s="7">
        <v>2.9099542508499497E-14</v>
      </c>
      <c r="J19" t="s">
        <v>766</v>
      </c>
      <c r="K19" t="s">
        <v>766</v>
      </c>
      <c r="L19" t="s">
        <v>20</v>
      </c>
    </row>
    <row r="20" spans="1:12" x14ac:dyDescent="0.2">
      <c r="A20" t="s">
        <v>44</v>
      </c>
      <c r="B20">
        <v>2582.5574675212301</v>
      </c>
      <c r="C20">
        <v>1008.30436799939</v>
      </c>
      <c r="D20">
        <v>9.0637868891989601</v>
      </c>
      <c r="E20">
        <v>13.947397753247801</v>
      </c>
      <c r="F20">
        <f t="shared" si="0"/>
        <v>6.4151467702146456E-3</v>
      </c>
      <c r="G20">
        <v>-7.2843020119833604</v>
      </c>
      <c r="H20">
        <v>9.6442623851577292</v>
      </c>
      <c r="I20" s="7">
        <v>9.2374341664981603E-17</v>
      </c>
      <c r="J20" t="s">
        <v>45</v>
      </c>
      <c r="K20" t="s">
        <v>46</v>
      </c>
      <c r="L20" t="s">
        <v>47</v>
      </c>
    </row>
    <row r="21" spans="1:12" x14ac:dyDescent="0.2">
      <c r="A21" t="s">
        <v>767</v>
      </c>
      <c r="B21">
        <v>3864.8611213454601</v>
      </c>
      <c r="C21">
        <v>1688.73135851543</v>
      </c>
      <c r="D21">
        <v>13.924812259942501</v>
      </c>
      <c r="E21">
        <v>21.906082346909098</v>
      </c>
      <c r="F21">
        <f t="shared" si="0"/>
        <v>6.4559934474527677E-3</v>
      </c>
      <c r="G21">
        <v>-7.2751451703171801</v>
      </c>
      <c r="H21">
        <v>10.248175478842899</v>
      </c>
      <c r="I21" s="7">
        <v>8.7722491007125298E-14</v>
      </c>
      <c r="J21" t="s">
        <v>768</v>
      </c>
      <c r="K21" t="s">
        <v>768</v>
      </c>
      <c r="L21" t="s">
        <v>20</v>
      </c>
    </row>
    <row r="22" spans="1:12" x14ac:dyDescent="0.2">
      <c r="A22" t="s">
        <v>769</v>
      </c>
      <c r="B22">
        <v>10858.8591737816</v>
      </c>
      <c r="C22">
        <v>8676.7955577122193</v>
      </c>
      <c r="D22">
        <v>54.889078144646199</v>
      </c>
      <c r="E22">
        <v>81.714415085412497</v>
      </c>
      <c r="F22">
        <f t="shared" si="0"/>
        <v>6.9938145684617916E-3</v>
      </c>
      <c r="G22">
        <v>-7.1597047392279798</v>
      </c>
      <c r="H22">
        <v>12.2278577342042</v>
      </c>
      <c r="I22" s="7">
        <v>5.8430243372604597E-18</v>
      </c>
      <c r="J22" t="s">
        <v>770</v>
      </c>
      <c r="K22" t="s">
        <v>771</v>
      </c>
      <c r="L22" t="s">
        <v>772</v>
      </c>
    </row>
    <row r="23" spans="1:12" x14ac:dyDescent="0.2">
      <c r="A23" t="s">
        <v>40</v>
      </c>
      <c r="B23">
        <v>8887.9432379771206</v>
      </c>
      <c r="C23">
        <v>3684.0637565544998</v>
      </c>
      <c r="D23">
        <v>34.1284489570955</v>
      </c>
      <c r="E23">
        <v>55.119800725406002</v>
      </c>
      <c r="F23">
        <f t="shared" si="0"/>
        <v>7.1009209573284276E-3</v>
      </c>
      <c r="G23">
        <v>-7.1377781368889597</v>
      </c>
      <c r="H23">
        <v>11.363164063549201</v>
      </c>
      <c r="I23" s="7">
        <v>2.0204234697754599E-14</v>
      </c>
      <c r="J23" t="s">
        <v>41</v>
      </c>
      <c r="K23" t="s">
        <v>42</v>
      </c>
      <c r="L23" t="s">
        <v>43</v>
      </c>
    </row>
    <row r="24" spans="1:12" x14ac:dyDescent="0.2">
      <c r="A24" t="s">
        <v>21</v>
      </c>
      <c r="B24">
        <v>2009.0237185764699</v>
      </c>
      <c r="C24">
        <v>1084.0536754585501</v>
      </c>
      <c r="D24">
        <v>9.9245934652681402</v>
      </c>
      <c r="E24">
        <v>15.168780042374101</v>
      </c>
      <c r="F24">
        <f t="shared" si="0"/>
        <v>8.1219474905841194E-3</v>
      </c>
      <c r="G24">
        <v>-6.9439585845752703</v>
      </c>
      <c r="H24">
        <v>9.3095155562211396</v>
      </c>
      <c r="I24" s="7">
        <v>1.24718222542423E-20</v>
      </c>
    </row>
    <row r="25" spans="1:12" x14ac:dyDescent="0.2">
      <c r="A25" t="s">
        <v>773</v>
      </c>
      <c r="B25">
        <v>92.306809183958407</v>
      </c>
      <c r="C25">
        <v>61.541980808540501</v>
      </c>
      <c r="D25">
        <v>0.303814085671474</v>
      </c>
      <c r="E25">
        <v>0.94558628835578595</v>
      </c>
      <c r="F25">
        <f t="shared" si="0"/>
        <v>8.3823213518481165E-3</v>
      </c>
      <c r="G25">
        <v>-6.8984344537410598</v>
      </c>
      <c r="H25">
        <v>5.1727844451333702</v>
      </c>
      <c r="I25" s="7">
        <v>8.8852546226831602E-21</v>
      </c>
    </row>
    <row r="26" spans="1:12" x14ac:dyDescent="0.2">
      <c r="A26" t="s">
        <v>24</v>
      </c>
      <c r="B26">
        <v>565.74953721999498</v>
      </c>
      <c r="C26">
        <v>208.12000942347601</v>
      </c>
      <c r="D26">
        <v>3.13941221860523</v>
      </c>
      <c r="E26">
        <v>3.3489514379267402</v>
      </c>
      <c r="F26">
        <f t="shared" si="0"/>
        <v>8.402749525539004E-3</v>
      </c>
      <c r="G26">
        <v>-6.89492280465186</v>
      </c>
      <c r="H26">
        <v>7.5768188283488698</v>
      </c>
      <c r="I26" s="7">
        <v>4.93048513895934E-20</v>
      </c>
      <c r="J26" t="s">
        <v>25</v>
      </c>
      <c r="K26" t="s">
        <v>25</v>
      </c>
      <c r="L26" t="s">
        <v>20</v>
      </c>
    </row>
    <row r="27" spans="1:12" x14ac:dyDescent="0.2">
      <c r="A27" t="s">
        <v>38</v>
      </c>
      <c r="B27">
        <v>9605.3106304331905</v>
      </c>
      <c r="C27">
        <v>4994.9495301958696</v>
      </c>
      <c r="D27">
        <v>82.789338345476594</v>
      </c>
      <c r="E27">
        <v>87.033337957413806</v>
      </c>
      <c r="F27">
        <f t="shared" si="0"/>
        <v>1.1632399420284384E-2</v>
      </c>
      <c r="G27">
        <v>-6.4257074769098903</v>
      </c>
      <c r="H27">
        <v>11.3138307915679</v>
      </c>
      <c r="I27" s="7">
        <v>4.7167353775591099E-13</v>
      </c>
      <c r="J27" t="s">
        <v>39</v>
      </c>
      <c r="K27" t="s">
        <v>39</v>
      </c>
      <c r="L27" t="s">
        <v>20</v>
      </c>
    </row>
    <row r="28" spans="1:12" x14ac:dyDescent="0.2">
      <c r="A28" t="s">
        <v>774</v>
      </c>
      <c r="B28">
        <v>5926.1087678365902</v>
      </c>
      <c r="C28">
        <v>4276.2667137718099</v>
      </c>
      <c r="D28">
        <v>76.4598782273209</v>
      </c>
      <c r="E28">
        <v>73.716331063069802</v>
      </c>
      <c r="F28">
        <f t="shared" si="0"/>
        <v>1.4720766458350711E-2</v>
      </c>
      <c r="G28">
        <v>-6.0860034003856098</v>
      </c>
      <c r="H28">
        <v>11.272952671389501</v>
      </c>
      <c r="I28" s="7">
        <v>1.51836968355378E-16</v>
      </c>
      <c r="J28" t="s">
        <v>775</v>
      </c>
      <c r="K28" t="s">
        <v>775</v>
      </c>
      <c r="L28" t="s">
        <v>20</v>
      </c>
    </row>
    <row r="29" spans="1:12" x14ac:dyDescent="0.2">
      <c r="A29" t="s">
        <v>776</v>
      </c>
      <c r="B29">
        <v>3600.5464694971201</v>
      </c>
      <c r="C29">
        <v>2535.6959389897302</v>
      </c>
      <c r="D29">
        <v>42.179522227389597</v>
      </c>
      <c r="E29">
        <v>50.746464141760498</v>
      </c>
      <c r="F29">
        <f t="shared" si="0"/>
        <v>1.514699044342132E-2</v>
      </c>
      <c r="G29">
        <v>-6.04482501678054</v>
      </c>
      <c r="H29">
        <v>10.4121126045472</v>
      </c>
      <c r="I29" s="7">
        <v>7.6275746756922199E-18</v>
      </c>
      <c r="J29" t="s">
        <v>777</v>
      </c>
      <c r="K29" t="s">
        <v>778</v>
      </c>
      <c r="L29" t="s">
        <v>779</v>
      </c>
    </row>
    <row r="30" spans="1:12" x14ac:dyDescent="0.2">
      <c r="A30" t="s">
        <v>28</v>
      </c>
      <c r="B30">
        <v>1189.4159333175301</v>
      </c>
      <c r="C30">
        <v>694.21849297201504</v>
      </c>
      <c r="D30">
        <v>19.494737163919599</v>
      </c>
      <c r="E30">
        <v>23.600257780213202</v>
      </c>
      <c r="F30">
        <f t="shared" si="0"/>
        <v>2.2888281394402871E-2</v>
      </c>
      <c r="G30">
        <v>-5.4492470500290402</v>
      </c>
      <c r="H30">
        <v>8.3993547645908002</v>
      </c>
      <c r="I30" s="7">
        <v>8.5307309149309403E-13</v>
      </c>
      <c r="J30" t="s">
        <v>29</v>
      </c>
      <c r="K30" t="s">
        <v>29</v>
      </c>
      <c r="L30" t="s">
        <v>30</v>
      </c>
    </row>
    <row r="31" spans="1:12" x14ac:dyDescent="0.2">
      <c r="A31" t="s">
        <v>780</v>
      </c>
      <c r="B31">
        <v>7.1452092697463101</v>
      </c>
      <c r="C31">
        <v>4.9898903358276003</v>
      </c>
      <c r="D31">
        <v>0.25317840472622799</v>
      </c>
      <c r="E31">
        <v>3.93994286814911E-2</v>
      </c>
      <c r="F31">
        <f t="shared" si="0"/>
        <v>2.3451913005523229E-2</v>
      </c>
      <c r="G31">
        <v>-5.4141505795707596</v>
      </c>
      <c r="H31">
        <v>1.68991333023283</v>
      </c>
      <c r="I31" s="7">
        <v>8.2256424509736797E-13</v>
      </c>
    </row>
    <row r="32" spans="1:12" x14ac:dyDescent="0.2">
      <c r="A32" t="s">
        <v>781</v>
      </c>
      <c r="B32">
        <v>2219.1974351451099</v>
      </c>
      <c r="C32">
        <v>1647.84197937462</v>
      </c>
      <c r="D32">
        <v>67.193548614340898</v>
      </c>
      <c r="E32">
        <v>53.504424149464903</v>
      </c>
      <c r="F32">
        <f t="shared" si="0"/>
        <v>3.1212402372038078E-2</v>
      </c>
      <c r="G32">
        <v>-5.0017367861593804</v>
      </c>
      <c r="H32">
        <v>9.8259824295329992</v>
      </c>
      <c r="I32" s="7">
        <v>2.8598262206483499E-14</v>
      </c>
      <c r="J32" t="s">
        <v>782</v>
      </c>
      <c r="K32" t="s">
        <v>782</v>
      </c>
      <c r="L32" t="s">
        <v>300</v>
      </c>
    </row>
    <row r="33" spans="1:12" x14ac:dyDescent="0.2">
      <c r="A33" t="s">
        <v>783</v>
      </c>
      <c r="B33">
        <v>2358.0352412808302</v>
      </c>
      <c r="C33">
        <v>1979.6696867071601</v>
      </c>
      <c r="D33">
        <v>69.067068809315003</v>
      </c>
      <c r="E33">
        <v>79.862641937382406</v>
      </c>
      <c r="F33">
        <f t="shared" si="0"/>
        <v>3.4338501951810332E-2</v>
      </c>
      <c r="G33">
        <v>-4.8640290879371904</v>
      </c>
      <c r="H33">
        <v>10.315822792472099</v>
      </c>
      <c r="I33" s="7">
        <v>3.2856909425591801E-19</v>
      </c>
      <c r="J33" t="s">
        <v>784</v>
      </c>
      <c r="K33" t="s">
        <v>784</v>
      </c>
      <c r="L33" t="s">
        <v>30</v>
      </c>
    </row>
    <row r="34" spans="1:12" x14ac:dyDescent="0.2">
      <c r="A34" t="s">
        <v>785</v>
      </c>
      <c r="B34">
        <v>1844.8581787691301</v>
      </c>
      <c r="C34">
        <v>680.426990516047</v>
      </c>
      <c r="D34">
        <v>61.2185382628019</v>
      </c>
      <c r="E34">
        <v>28.840381794851499</v>
      </c>
      <c r="F34">
        <f t="shared" si="0"/>
        <v>3.5659914968274295E-2</v>
      </c>
      <c r="G34">
        <v>-4.8095529269406798</v>
      </c>
      <c r="H34">
        <v>10.018594382002799</v>
      </c>
      <c r="I34" s="7">
        <v>7.8978722885714698E-8</v>
      </c>
    </row>
    <row r="35" spans="1:12" x14ac:dyDescent="0.2">
      <c r="A35" t="s">
        <v>197</v>
      </c>
      <c r="B35">
        <v>1656.70100133248</v>
      </c>
      <c r="C35">
        <v>2117.16888707219</v>
      </c>
      <c r="D35">
        <v>91.296132744277799</v>
      </c>
      <c r="E35">
        <v>47.003518417018903</v>
      </c>
      <c r="F35">
        <f t="shared" si="0"/>
        <v>3.6640988158329744E-2</v>
      </c>
      <c r="G35">
        <v>-4.7703977782640399</v>
      </c>
      <c r="H35">
        <v>9.7487099857216197</v>
      </c>
      <c r="I35" s="7">
        <v>7.41527210226653E-16</v>
      </c>
      <c r="J35" t="s">
        <v>198</v>
      </c>
      <c r="K35" t="s">
        <v>198</v>
      </c>
      <c r="L35" t="s">
        <v>20</v>
      </c>
    </row>
    <row r="36" spans="1:12" x14ac:dyDescent="0.2">
      <c r="A36" t="s">
        <v>786</v>
      </c>
      <c r="B36">
        <v>457.35148439603802</v>
      </c>
      <c r="C36">
        <v>296.06682659243802</v>
      </c>
      <c r="D36">
        <v>13.013370002928101</v>
      </c>
      <c r="E36">
        <v>14.656587469514699</v>
      </c>
      <c r="F36">
        <f t="shared" si="0"/>
        <v>3.6751764958150385E-2</v>
      </c>
      <c r="G36">
        <v>-4.7660426545133801</v>
      </c>
      <c r="H36">
        <v>8.1758550467179791</v>
      </c>
      <c r="I36" s="7">
        <v>1.0957133283175399E-22</v>
      </c>
      <c r="J36" t="s">
        <v>787</v>
      </c>
      <c r="K36" t="s">
        <v>787</v>
      </c>
      <c r="L36" t="s">
        <v>30</v>
      </c>
    </row>
    <row r="37" spans="1:12" x14ac:dyDescent="0.2">
      <c r="A37" t="s">
        <v>155</v>
      </c>
      <c r="B37">
        <v>1404.41121386493</v>
      </c>
      <c r="C37">
        <v>1164.0998329291101</v>
      </c>
      <c r="D37">
        <v>50.179959816738403</v>
      </c>
      <c r="E37">
        <v>55.868389870354399</v>
      </c>
      <c r="F37">
        <f t="shared" si="0"/>
        <v>4.1294959932889848E-2</v>
      </c>
      <c r="G37">
        <v>-4.5978904789178703</v>
      </c>
      <c r="H37">
        <v>9.1602468873110698</v>
      </c>
      <c r="I37" s="7">
        <v>3.1931796923639498E-18</v>
      </c>
      <c r="J37" t="s">
        <v>156</v>
      </c>
      <c r="K37" t="s">
        <v>157</v>
      </c>
      <c r="L37" t="s">
        <v>158</v>
      </c>
    </row>
    <row r="38" spans="1:12" x14ac:dyDescent="0.2">
      <c r="A38" t="s">
        <v>732</v>
      </c>
      <c r="B38">
        <v>486.62941506231601</v>
      </c>
      <c r="C38">
        <v>612.37043065795399</v>
      </c>
      <c r="D38">
        <v>19.4441014829743</v>
      </c>
      <c r="E38">
        <v>31.243746944422401</v>
      </c>
      <c r="F38">
        <f t="shared" si="0"/>
        <v>4.6171423150506222E-2</v>
      </c>
      <c r="G38">
        <v>-4.43685598824006</v>
      </c>
      <c r="H38">
        <v>8.0187653144131605</v>
      </c>
      <c r="I38" s="7">
        <v>3.1590401568030399E-24</v>
      </c>
      <c r="J38" t="s">
        <v>733</v>
      </c>
      <c r="K38" t="s">
        <v>733</v>
      </c>
      <c r="L38" t="s">
        <v>30</v>
      </c>
    </row>
    <row r="39" spans="1:12" x14ac:dyDescent="0.2">
      <c r="A39" t="s">
        <v>788</v>
      </c>
      <c r="B39">
        <v>2139.43831053241</v>
      </c>
      <c r="C39">
        <v>1977.6598697663401</v>
      </c>
      <c r="D39">
        <v>141.779906646688</v>
      </c>
      <c r="E39">
        <v>72.258552201854698</v>
      </c>
      <c r="F39">
        <f t="shared" si="0"/>
        <v>5.1982328087567489E-2</v>
      </c>
      <c r="G39">
        <v>-4.2658349417827104</v>
      </c>
      <c r="H39">
        <v>9.9224555975948903</v>
      </c>
      <c r="I39" s="7">
        <v>3.8187625195364999E-13</v>
      </c>
      <c r="J39" t="s">
        <v>789</v>
      </c>
      <c r="K39" t="s">
        <v>789</v>
      </c>
      <c r="L39" t="s">
        <v>30</v>
      </c>
    </row>
    <row r="40" spans="1:12" x14ac:dyDescent="0.2">
      <c r="A40" t="s">
        <v>790</v>
      </c>
      <c r="B40">
        <v>829.25091321649302</v>
      </c>
      <c r="C40">
        <v>612.85555888504905</v>
      </c>
      <c r="D40">
        <v>51.496487521314798</v>
      </c>
      <c r="E40">
        <v>31.677140659918798</v>
      </c>
      <c r="F40">
        <f t="shared" si="0"/>
        <v>5.7660786450058468E-2</v>
      </c>
      <c r="G40">
        <v>-4.11626567552495</v>
      </c>
      <c r="H40">
        <v>8.6217474675486105</v>
      </c>
      <c r="I40" s="7">
        <v>1.0678296459009E-15</v>
      </c>
      <c r="J40" t="s">
        <v>791</v>
      </c>
      <c r="K40" t="s">
        <v>791</v>
      </c>
      <c r="L40" t="s">
        <v>20</v>
      </c>
    </row>
    <row r="41" spans="1:12" x14ac:dyDescent="0.2">
      <c r="A41" t="s">
        <v>59</v>
      </c>
      <c r="B41">
        <v>278.488888123283</v>
      </c>
      <c r="C41">
        <v>249.07869259672799</v>
      </c>
      <c r="D41">
        <v>14.5830761122307</v>
      </c>
      <c r="E41">
        <v>16.784156618315201</v>
      </c>
      <c r="F41">
        <f t="shared" si="0"/>
        <v>5.9495579131817668E-2</v>
      </c>
      <c r="G41">
        <v>-4.0710737180189698</v>
      </c>
      <c r="H41">
        <v>6.7860065483007297</v>
      </c>
      <c r="I41" s="7">
        <v>2.4465565590034101E-16</v>
      </c>
      <c r="J41" t="s">
        <v>60</v>
      </c>
      <c r="K41" t="s">
        <v>60</v>
      </c>
      <c r="L41" t="s">
        <v>20</v>
      </c>
    </row>
    <row r="42" spans="1:12" x14ac:dyDescent="0.2">
      <c r="A42" t="s">
        <v>792</v>
      </c>
      <c r="B42">
        <v>4103.5575838608102</v>
      </c>
      <c r="C42">
        <v>3231.8549448701201</v>
      </c>
      <c r="D42">
        <v>265.17906111025098</v>
      </c>
      <c r="E42">
        <v>221.42478918998</v>
      </c>
      <c r="F42">
        <f t="shared" si="0"/>
        <v>6.6336684867299378E-2</v>
      </c>
      <c r="G42">
        <v>-3.9140492735941002</v>
      </c>
      <c r="H42">
        <v>10.861866488688101</v>
      </c>
      <c r="I42" s="7">
        <v>1.8255242623194501E-9</v>
      </c>
      <c r="J42" t="s">
        <v>793</v>
      </c>
      <c r="K42" t="s">
        <v>793</v>
      </c>
      <c r="L42" t="s">
        <v>168</v>
      </c>
    </row>
    <row r="43" spans="1:12" x14ac:dyDescent="0.2">
      <c r="A43" t="s">
        <v>738</v>
      </c>
      <c r="B43">
        <v>406.05701459777799</v>
      </c>
      <c r="C43">
        <v>521.99797235352105</v>
      </c>
      <c r="D43">
        <v>24.659576620334601</v>
      </c>
      <c r="E43">
        <v>38.493241821816802</v>
      </c>
      <c r="F43">
        <f t="shared" si="0"/>
        <v>6.810412522495915E-2</v>
      </c>
      <c r="G43">
        <v>-3.8761140015029998</v>
      </c>
      <c r="H43">
        <v>7.9970445269979002</v>
      </c>
      <c r="I43" s="7">
        <v>3.5139809406074098E-19</v>
      </c>
    </row>
    <row r="44" spans="1:12" x14ac:dyDescent="0.2">
      <c r="A44" t="s">
        <v>794</v>
      </c>
      <c r="B44">
        <v>5745.4453464633298</v>
      </c>
      <c r="C44">
        <v>4441.1410069514504</v>
      </c>
      <c r="D44">
        <v>442.45458009955598</v>
      </c>
      <c r="E44">
        <v>305.10917570946702</v>
      </c>
      <c r="F44">
        <f t="shared" si="0"/>
        <v>7.3386555088338898E-2</v>
      </c>
      <c r="G44">
        <v>-3.7683404139554502</v>
      </c>
      <c r="H44">
        <v>11.274113780095499</v>
      </c>
      <c r="I44" s="7">
        <v>6.360727066586E-9</v>
      </c>
      <c r="J44" t="s">
        <v>795</v>
      </c>
      <c r="K44" t="s">
        <v>795</v>
      </c>
      <c r="L44" t="s">
        <v>30</v>
      </c>
    </row>
    <row r="45" spans="1:12" x14ac:dyDescent="0.2">
      <c r="A45" t="s">
        <v>796</v>
      </c>
      <c r="B45">
        <v>384.15665773034402</v>
      </c>
      <c r="C45">
        <v>353.72778158422301</v>
      </c>
      <c r="D45">
        <v>37.622310942317498</v>
      </c>
      <c r="E45">
        <v>36.641468673786697</v>
      </c>
      <c r="F45">
        <f t="shared" si="0"/>
        <v>0.10065514494510275</v>
      </c>
      <c r="G45">
        <v>-3.3125071779974</v>
      </c>
      <c r="H45">
        <v>7.6278444187477596</v>
      </c>
      <c r="I45" s="7">
        <v>1.33759178764542E-14</v>
      </c>
      <c r="J45" t="s">
        <v>797</v>
      </c>
      <c r="K45" t="s">
        <v>797</v>
      </c>
      <c r="L45" t="s">
        <v>20</v>
      </c>
    </row>
    <row r="46" spans="1:12" x14ac:dyDescent="0.2">
      <c r="A46" t="s">
        <v>734</v>
      </c>
      <c r="B46">
        <v>933.582586781244</v>
      </c>
      <c r="C46">
        <v>1071.92546978119</v>
      </c>
      <c r="D46">
        <v>100.258648271586</v>
      </c>
      <c r="E46">
        <v>103.384100860233</v>
      </c>
      <c r="F46">
        <f t="shared" si="0"/>
        <v>0.10154926684920909</v>
      </c>
      <c r="G46">
        <v>-3.2997482709778501</v>
      </c>
      <c r="H46">
        <v>9.0975170271469707</v>
      </c>
      <c r="I46" s="7">
        <v>5.52693969543618E-15</v>
      </c>
      <c r="J46" t="s">
        <v>735</v>
      </c>
      <c r="K46" t="s">
        <v>736</v>
      </c>
      <c r="L46" t="s">
        <v>737</v>
      </c>
    </row>
    <row r="47" spans="1:12" x14ac:dyDescent="0.2">
      <c r="A47" t="s">
        <v>798</v>
      </c>
      <c r="B47">
        <v>446.662716057556</v>
      </c>
      <c r="C47">
        <v>337.99576621987802</v>
      </c>
      <c r="D47">
        <v>52.002844330767203</v>
      </c>
      <c r="E47">
        <v>32.386330376185697</v>
      </c>
      <c r="F47">
        <f t="shared" si="0"/>
        <v>0.10752748635854617</v>
      </c>
      <c r="G47">
        <v>-3.2172226037752498</v>
      </c>
      <c r="H47">
        <v>7.8496270145006202</v>
      </c>
      <c r="I47" s="7">
        <v>6.1622877497921799E-9</v>
      </c>
      <c r="J47" t="s">
        <v>799</v>
      </c>
      <c r="K47" t="s">
        <v>799</v>
      </c>
      <c r="L47" t="s">
        <v>30</v>
      </c>
    </row>
    <row r="48" spans="1:12" x14ac:dyDescent="0.2">
      <c r="A48" t="s">
        <v>132</v>
      </c>
      <c r="B48">
        <v>131.75068799824899</v>
      </c>
      <c r="C48">
        <v>103.470920435981</v>
      </c>
      <c r="D48">
        <v>11.747477979297001</v>
      </c>
      <c r="E48">
        <v>14.932383470285099</v>
      </c>
      <c r="F48">
        <f t="shared" si="0"/>
        <v>0.11355949082483223</v>
      </c>
      <c r="G48">
        <v>-3.1384798094173898</v>
      </c>
      <c r="H48">
        <v>5.7567870008920803</v>
      </c>
      <c r="I48" s="7">
        <v>1.13023345742803E-15</v>
      </c>
      <c r="J48" t="s">
        <v>133</v>
      </c>
      <c r="K48" t="s">
        <v>133</v>
      </c>
      <c r="L48" t="s">
        <v>20</v>
      </c>
    </row>
    <row r="49" spans="1:12" x14ac:dyDescent="0.2">
      <c r="A49" t="s">
        <v>800</v>
      </c>
      <c r="B49">
        <v>417.96569671402199</v>
      </c>
      <c r="C49">
        <v>298.49246772791003</v>
      </c>
      <c r="D49">
        <v>54.686535420865297</v>
      </c>
      <c r="E49">
        <v>32.425729804867203</v>
      </c>
      <c r="F49">
        <f t="shared" si="0"/>
        <v>0.12156843207161287</v>
      </c>
      <c r="G49">
        <v>-3.04015944510531</v>
      </c>
      <c r="H49">
        <v>7.6155514590625399</v>
      </c>
      <c r="I49" s="7">
        <v>2.4999470406022899E-6</v>
      </c>
      <c r="J49" t="s">
        <v>801</v>
      </c>
      <c r="K49" t="s">
        <v>801</v>
      </c>
      <c r="L49" t="s">
        <v>20</v>
      </c>
    </row>
    <row r="50" spans="1:12" x14ac:dyDescent="0.2">
      <c r="A50" t="s">
        <v>163</v>
      </c>
      <c r="B50">
        <v>57.452129819342296</v>
      </c>
      <c r="C50">
        <v>56.621394505154903</v>
      </c>
      <c r="D50">
        <v>9.9752291462133904</v>
      </c>
      <c r="E50">
        <v>6.8161011618979597</v>
      </c>
      <c r="F50">
        <f t="shared" si="0"/>
        <v>0.14689245814372742</v>
      </c>
      <c r="G50">
        <v>-2.7671677689588501</v>
      </c>
      <c r="H50">
        <v>4.4992269984231799</v>
      </c>
      <c r="I50" s="7">
        <v>1.3668365458518201E-15</v>
      </c>
      <c r="J50" t="s">
        <v>164</v>
      </c>
      <c r="K50" t="s">
        <v>164</v>
      </c>
      <c r="L50" t="s">
        <v>165</v>
      </c>
    </row>
    <row r="51" spans="1:12" x14ac:dyDescent="0.2">
      <c r="A51" t="s">
        <v>120</v>
      </c>
      <c r="B51">
        <v>194.60529311910699</v>
      </c>
      <c r="C51">
        <v>175.96293837036501</v>
      </c>
      <c r="D51">
        <v>36.001969152069599</v>
      </c>
      <c r="E51">
        <v>19.5027171973381</v>
      </c>
      <c r="F51">
        <f t="shared" si="0"/>
        <v>0.14967606795442909</v>
      </c>
      <c r="G51">
        <v>-2.74008453082963</v>
      </c>
      <c r="H51">
        <v>6.5085430480520197</v>
      </c>
      <c r="I51" s="7">
        <v>6.1891343345575604E-10</v>
      </c>
      <c r="J51" t="s">
        <v>121</v>
      </c>
      <c r="K51" t="s">
        <v>121</v>
      </c>
      <c r="L51" t="s">
        <v>20</v>
      </c>
    </row>
    <row r="52" spans="1:12" x14ac:dyDescent="0.2">
      <c r="A52" t="s">
        <v>802</v>
      </c>
      <c r="B52">
        <v>35.435590687359799</v>
      </c>
      <c r="C52">
        <v>16.632967786091999</v>
      </c>
      <c r="D52">
        <v>3.13941221860523</v>
      </c>
      <c r="E52">
        <v>5.0431268712308599</v>
      </c>
      <c r="F52">
        <f t="shared" si="0"/>
        <v>0.15765083195984148</v>
      </c>
      <c r="G52">
        <v>-2.6651953114111802</v>
      </c>
      <c r="H52">
        <v>4.0020169540572699</v>
      </c>
      <c r="I52" s="7">
        <v>1.7157429534835999E-5</v>
      </c>
      <c r="J52" t="s">
        <v>803</v>
      </c>
      <c r="K52" t="s">
        <v>803</v>
      </c>
      <c r="L52" t="s">
        <v>30</v>
      </c>
    </row>
    <row r="53" spans="1:12" x14ac:dyDescent="0.2">
      <c r="A53" t="s">
        <v>175</v>
      </c>
      <c r="B53">
        <v>60.124321903962901</v>
      </c>
      <c r="C53">
        <v>58.700515478416399</v>
      </c>
      <c r="D53">
        <v>11.595570936461201</v>
      </c>
      <c r="E53">
        <v>7.2494948773943602</v>
      </c>
      <c r="F53">
        <f t="shared" si="0"/>
        <v>0.15823312380274748</v>
      </c>
      <c r="G53">
        <v>-2.65987645624103</v>
      </c>
      <c r="H53">
        <v>4.5582165876911702</v>
      </c>
      <c r="I53" s="7">
        <v>8.3738367984309502E-14</v>
      </c>
      <c r="J53" t="s">
        <v>176</v>
      </c>
      <c r="K53" t="s">
        <v>177</v>
      </c>
      <c r="L53" t="s">
        <v>178</v>
      </c>
    </row>
    <row r="54" spans="1:12" x14ac:dyDescent="0.2">
      <c r="A54" t="s">
        <v>804</v>
      </c>
      <c r="B54">
        <v>191.81691876993801</v>
      </c>
      <c r="C54">
        <v>227.109314312598</v>
      </c>
      <c r="D54">
        <v>30.178865843366399</v>
      </c>
      <c r="E54">
        <v>38.099247535001901</v>
      </c>
      <c r="F54">
        <f t="shared" si="0"/>
        <v>0.16306685263447421</v>
      </c>
      <c r="G54">
        <v>-2.6164645464365099</v>
      </c>
      <c r="H54">
        <v>7.2680191062497901</v>
      </c>
      <c r="I54" s="7">
        <v>1.4961406080118701E-10</v>
      </c>
      <c r="J54" t="s">
        <v>805</v>
      </c>
      <c r="K54" t="s">
        <v>806</v>
      </c>
      <c r="L54" t="s">
        <v>82</v>
      </c>
    </row>
    <row r="55" spans="1:12" x14ac:dyDescent="0.2">
      <c r="A55" t="s">
        <v>257</v>
      </c>
      <c r="B55">
        <v>278.54697925555701</v>
      </c>
      <c r="C55">
        <v>278.11708218994698</v>
      </c>
      <c r="D55">
        <v>50.078688454847899</v>
      </c>
      <c r="E55">
        <v>42.472584118647397</v>
      </c>
      <c r="F55">
        <f t="shared" si="0"/>
        <v>0.16624214419001535</v>
      </c>
      <c r="G55">
        <v>-2.5886419275420298</v>
      </c>
      <c r="H55">
        <v>6.8227940538557901</v>
      </c>
      <c r="I55" s="7">
        <v>1.05136069118194E-13</v>
      </c>
      <c r="J55" t="s">
        <v>258</v>
      </c>
      <c r="K55" t="s">
        <v>258</v>
      </c>
      <c r="L55" t="s">
        <v>148</v>
      </c>
    </row>
    <row r="56" spans="1:12" x14ac:dyDescent="0.2">
      <c r="A56" t="s">
        <v>50</v>
      </c>
      <c r="B56">
        <v>1454.2534053563299</v>
      </c>
      <c r="C56">
        <v>581.66874428612596</v>
      </c>
      <c r="D56">
        <v>210.39125432749501</v>
      </c>
      <c r="E56">
        <v>144.63530268975401</v>
      </c>
      <c r="F56">
        <f t="shared" si="0"/>
        <v>0.17437281660998194</v>
      </c>
      <c r="G56">
        <v>-2.5197529423795002</v>
      </c>
      <c r="H56">
        <v>8.8861135603759909</v>
      </c>
      <c r="I56" s="7">
        <v>2.3015767647169601E-5</v>
      </c>
      <c r="J56" t="s">
        <v>51</v>
      </c>
      <c r="K56" t="s">
        <v>51</v>
      </c>
      <c r="L56" t="s">
        <v>20</v>
      </c>
    </row>
    <row r="57" spans="1:12" x14ac:dyDescent="0.2">
      <c r="A57" t="s">
        <v>74</v>
      </c>
      <c r="B57">
        <v>149.93321240012401</v>
      </c>
      <c r="C57">
        <v>79.075901016379106</v>
      </c>
      <c r="D57">
        <v>28.355981329337499</v>
      </c>
      <c r="E57">
        <v>23.245662922079699</v>
      </c>
      <c r="F57">
        <f t="shared" si="0"/>
        <v>0.22522748408865764</v>
      </c>
      <c r="G57">
        <v>-2.1505452073491802</v>
      </c>
      <c r="H57">
        <v>6.0649501495199498</v>
      </c>
      <c r="I57" s="7">
        <v>2.5359204809429298E-7</v>
      </c>
      <c r="J57" t="s">
        <v>75</v>
      </c>
      <c r="K57" t="s">
        <v>75</v>
      </c>
      <c r="L57" t="s">
        <v>76</v>
      </c>
    </row>
    <row r="58" spans="1:12" x14ac:dyDescent="0.2">
      <c r="A58" t="s">
        <v>807</v>
      </c>
      <c r="B58">
        <v>332.10700321251801</v>
      </c>
      <c r="C58">
        <v>260.72177004699199</v>
      </c>
      <c r="D58">
        <v>57.724676277580002</v>
      </c>
      <c r="E58">
        <v>84.590573379161398</v>
      </c>
      <c r="F58">
        <f t="shared" si="0"/>
        <v>0.24012038557286683</v>
      </c>
      <c r="G58">
        <v>-2.0581702052031501</v>
      </c>
      <c r="H58">
        <v>7.7899290531207601</v>
      </c>
      <c r="I58" s="7">
        <v>1.09467115781938E-5</v>
      </c>
      <c r="J58" t="s">
        <v>808</v>
      </c>
      <c r="K58" t="s">
        <v>808</v>
      </c>
      <c r="L58" t="s">
        <v>117</v>
      </c>
    </row>
    <row r="59" spans="1:12" x14ac:dyDescent="0.2">
      <c r="A59" t="s">
        <v>128</v>
      </c>
      <c r="B59">
        <v>5721.3956177017399</v>
      </c>
      <c r="C59">
        <v>6286.8459989481298</v>
      </c>
      <c r="D59">
        <v>1304.7802265970899</v>
      </c>
      <c r="E59">
        <v>1696.73639616841</v>
      </c>
      <c r="F59">
        <f t="shared" si="0"/>
        <v>0.24995685968893436</v>
      </c>
      <c r="G59">
        <v>-2.00024897473366</v>
      </c>
      <c r="H59">
        <v>11.650905013583101</v>
      </c>
      <c r="I59">
        <v>7.1140392854949098E-4</v>
      </c>
      <c r="J59" t="s">
        <v>129</v>
      </c>
      <c r="K59" t="s">
        <v>130</v>
      </c>
      <c r="L59" t="s">
        <v>131</v>
      </c>
    </row>
    <row r="60" spans="1:12" x14ac:dyDescent="0.2">
      <c r="A60" t="s">
        <v>809</v>
      </c>
      <c r="B60">
        <v>157.83360638943699</v>
      </c>
      <c r="C60">
        <v>105.550041409242</v>
      </c>
      <c r="D60">
        <v>49.521695964450203</v>
      </c>
      <c r="E60">
        <v>16.784156618315201</v>
      </c>
      <c r="F60">
        <f t="shared" si="0"/>
        <v>0.25165768925767684</v>
      </c>
      <c r="G60">
        <v>-1.9904654156520201</v>
      </c>
      <c r="H60">
        <v>6.64257638038307</v>
      </c>
      <c r="I60">
        <v>4.93078261766874E-2</v>
      </c>
      <c r="J60" t="s">
        <v>810</v>
      </c>
      <c r="K60" t="s">
        <v>810</v>
      </c>
      <c r="L60" t="s">
        <v>811</v>
      </c>
    </row>
    <row r="61" spans="1:12" x14ac:dyDescent="0.2">
      <c r="A61" t="s">
        <v>812</v>
      </c>
      <c r="B61">
        <v>47.692819597249802</v>
      </c>
      <c r="C61">
        <v>23.840587160065201</v>
      </c>
      <c r="D61">
        <v>14.177990664668799</v>
      </c>
      <c r="E61">
        <v>5.0825262999123497</v>
      </c>
      <c r="F61">
        <f t="shared" si="0"/>
        <v>0.26874693172333708</v>
      </c>
      <c r="G61">
        <v>-1.8956798113026401</v>
      </c>
      <c r="H61">
        <v>4.3168255563638596</v>
      </c>
      <c r="I61">
        <v>1.80582609050704E-2</v>
      </c>
      <c r="J61" t="s">
        <v>813</v>
      </c>
      <c r="K61" t="s">
        <v>813</v>
      </c>
      <c r="L61" t="s">
        <v>391</v>
      </c>
    </row>
    <row r="62" spans="1:12" x14ac:dyDescent="0.2">
      <c r="A62" t="s">
        <v>814</v>
      </c>
      <c r="B62">
        <v>70.871181374719498</v>
      </c>
      <c r="C62">
        <v>74.432530842761807</v>
      </c>
      <c r="D62">
        <v>18.836473311631401</v>
      </c>
      <c r="E62">
        <v>21.275691488005201</v>
      </c>
      <c r="F62">
        <f t="shared" si="0"/>
        <v>0.27623837591621137</v>
      </c>
      <c r="G62">
        <v>-1.85601433757197</v>
      </c>
      <c r="H62">
        <v>5.7487902223828904</v>
      </c>
      <c r="I62" s="7">
        <v>1.2397486312649799E-7</v>
      </c>
      <c r="J62" t="s">
        <v>815</v>
      </c>
      <c r="K62" t="s">
        <v>816</v>
      </c>
      <c r="L62" t="s">
        <v>817</v>
      </c>
    </row>
    <row r="63" spans="1:12" x14ac:dyDescent="0.2">
      <c r="A63" t="s">
        <v>818</v>
      </c>
      <c r="B63">
        <v>257.86653616588501</v>
      </c>
      <c r="C63">
        <v>178.38857950583699</v>
      </c>
      <c r="D63">
        <v>69.927875385384198</v>
      </c>
      <c r="E63">
        <v>53.780220150235401</v>
      </c>
      <c r="F63">
        <f t="shared" si="0"/>
        <v>0.28355373837997311</v>
      </c>
      <c r="G63">
        <v>-1.8183059179302099</v>
      </c>
      <c r="H63">
        <v>7.8390604128698698</v>
      </c>
      <c r="I63">
        <v>2.39158051197517E-2</v>
      </c>
      <c r="J63" t="s">
        <v>819</v>
      </c>
      <c r="K63" t="s">
        <v>819</v>
      </c>
      <c r="L63" t="s">
        <v>20</v>
      </c>
    </row>
    <row r="64" spans="1:12" x14ac:dyDescent="0.2">
      <c r="A64" t="s">
        <v>820</v>
      </c>
      <c r="B64">
        <v>130.007954030018</v>
      </c>
      <c r="C64">
        <v>116.500078535086</v>
      </c>
      <c r="D64">
        <v>40.862994522813203</v>
      </c>
      <c r="E64">
        <v>29.510172082436799</v>
      </c>
      <c r="F64">
        <f t="shared" si="0"/>
        <v>0.28534625942523334</v>
      </c>
      <c r="G64">
        <v>-1.80921444388995</v>
      </c>
      <c r="H64">
        <v>6.6954088739069704</v>
      </c>
      <c r="I64" s="7">
        <v>1.31051513472878E-6</v>
      </c>
      <c r="J64" t="s">
        <v>821</v>
      </c>
      <c r="K64" t="s">
        <v>821</v>
      </c>
      <c r="L64" t="s">
        <v>822</v>
      </c>
    </row>
    <row r="65" spans="1:12" x14ac:dyDescent="0.2">
      <c r="A65" t="s">
        <v>823</v>
      </c>
      <c r="B65">
        <v>100.555749966918</v>
      </c>
      <c r="C65">
        <v>78.729380854168895</v>
      </c>
      <c r="D65">
        <v>27.798988838939799</v>
      </c>
      <c r="E65">
        <v>24.073050924391101</v>
      </c>
      <c r="F65">
        <f t="shared" si="0"/>
        <v>0.28922752509802152</v>
      </c>
      <c r="G65">
        <v>-1.7897232381972701</v>
      </c>
      <c r="H65">
        <v>6.3196235183740201</v>
      </c>
      <c r="I65" s="7">
        <v>8.2137530988957305E-7</v>
      </c>
    </row>
    <row r="66" spans="1:12" x14ac:dyDescent="0.2">
      <c r="A66" t="s">
        <v>209</v>
      </c>
      <c r="B66">
        <v>749.37560633924704</v>
      </c>
      <c r="C66">
        <v>457.33731008508801</v>
      </c>
      <c r="D66">
        <v>210.897611136948</v>
      </c>
      <c r="E66">
        <v>158.54330101432001</v>
      </c>
      <c r="F66">
        <f t="shared" si="0"/>
        <v>0.30613441286761495</v>
      </c>
      <c r="G66">
        <v>-1.7077628661515101</v>
      </c>
      <c r="H66">
        <v>8.3712588809977007</v>
      </c>
      <c r="I66">
        <v>8.0105650941065805E-4</v>
      </c>
      <c r="J66" t="s">
        <v>210</v>
      </c>
      <c r="K66" t="s">
        <v>210</v>
      </c>
      <c r="L66" t="s">
        <v>20</v>
      </c>
    </row>
    <row r="67" spans="1:12" x14ac:dyDescent="0.2">
      <c r="A67" t="s">
        <v>824</v>
      </c>
      <c r="B67">
        <v>105.26113168114099</v>
      </c>
      <c r="C67">
        <v>145.05333990121099</v>
      </c>
      <c r="D67">
        <v>32.710649890628702</v>
      </c>
      <c r="E67">
        <v>43.890963551181102</v>
      </c>
      <c r="F67">
        <f t="shared" si="0"/>
        <v>0.30622005896480264</v>
      </c>
      <c r="G67">
        <v>-1.7073593051221601</v>
      </c>
      <c r="H67">
        <v>6.5325089713627902</v>
      </c>
      <c r="I67" s="7">
        <v>2.7088070009978601E-5</v>
      </c>
      <c r="J67" t="s">
        <v>825</v>
      </c>
      <c r="K67" t="s">
        <v>825</v>
      </c>
      <c r="L67" t="s">
        <v>20</v>
      </c>
    </row>
    <row r="68" spans="1:12" x14ac:dyDescent="0.2">
      <c r="A68" t="s">
        <v>118</v>
      </c>
      <c r="B68">
        <v>250.837509160688</v>
      </c>
      <c r="C68">
        <v>223.02037639851699</v>
      </c>
      <c r="D68">
        <v>101.220726209546</v>
      </c>
      <c r="E68">
        <v>47.161116131744798</v>
      </c>
      <c r="F68">
        <f t="shared" si="0"/>
        <v>0.3130382415193968</v>
      </c>
      <c r="G68">
        <v>-1.6755891837986401</v>
      </c>
      <c r="H68">
        <v>6.91309337348381</v>
      </c>
      <c r="I68">
        <v>2.0252528314395699E-3</v>
      </c>
    </row>
    <row r="69" spans="1:12" x14ac:dyDescent="0.2">
      <c r="A69" t="s">
        <v>101</v>
      </c>
      <c r="B69">
        <v>420.46361540181903</v>
      </c>
      <c r="C69">
        <v>381.79591472325399</v>
      </c>
      <c r="D69">
        <v>169.93334525224401</v>
      </c>
      <c r="E69">
        <v>92.352260829415101</v>
      </c>
      <c r="F69">
        <f t="shared" si="0"/>
        <v>0.32688544463427793</v>
      </c>
      <c r="G69">
        <v>-1.6131429558410799</v>
      </c>
      <c r="H69">
        <v>7.6167233031490502</v>
      </c>
      <c r="I69">
        <v>2.35737512684E-3</v>
      </c>
      <c r="J69" t="s">
        <v>102</v>
      </c>
      <c r="K69" t="s">
        <v>103</v>
      </c>
      <c r="L69" t="s">
        <v>104</v>
      </c>
    </row>
    <row r="70" spans="1:12" x14ac:dyDescent="0.2">
      <c r="A70" t="s">
        <v>105</v>
      </c>
      <c r="B70">
        <v>140.115811045757</v>
      </c>
      <c r="C70">
        <v>62.858757424939398</v>
      </c>
      <c r="D70">
        <v>35.141162576000497</v>
      </c>
      <c r="E70">
        <v>32.819724091682097</v>
      </c>
      <c r="F70">
        <f t="shared" ref="F70:F93" si="1">2^G70</f>
        <v>0.33477374894970585</v>
      </c>
      <c r="G70">
        <v>-1.5787416904904501</v>
      </c>
      <c r="H70">
        <v>5.86522349192993</v>
      </c>
      <c r="I70">
        <v>1.80582609050704E-2</v>
      </c>
      <c r="J70" t="s">
        <v>106</v>
      </c>
      <c r="K70" t="s">
        <v>106</v>
      </c>
      <c r="L70" t="s">
        <v>20</v>
      </c>
    </row>
    <row r="71" spans="1:12" x14ac:dyDescent="0.2">
      <c r="A71" t="s">
        <v>826</v>
      </c>
      <c r="B71">
        <v>43.335984676672702</v>
      </c>
      <c r="C71">
        <v>54.057145304799</v>
      </c>
      <c r="D71">
        <v>18.178209459343201</v>
      </c>
      <c r="E71">
        <v>15.286978328418501</v>
      </c>
      <c r="F71">
        <f t="shared" si="1"/>
        <v>0.34357575767655735</v>
      </c>
      <c r="G71">
        <v>-1.5412998497778501</v>
      </c>
      <c r="H71">
        <v>5.1701769851403698</v>
      </c>
      <c r="I71" s="7">
        <v>5.3947213844701797E-5</v>
      </c>
      <c r="J71" t="s">
        <v>827</v>
      </c>
      <c r="K71" s="8" t="s">
        <v>827</v>
      </c>
      <c r="L71" t="s">
        <v>828</v>
      </c>
    </row>
    <row r="72" spans="1:12" x14ac:dyDescent="0.2">
      <c r="A72" t="s">
        <v>829</v>
      </c>
      <c r="B72">
        <v>114.729986241861</v>
      </c>
      <c r="C72">
        <v>169.51766335325399</v>
      </c>
      <c r="D72">
        <v>54.433357016138999</v>
      </c>
      <c r="E72">
        <v>45.9791332713001</v>
      </c>
      <c r="F72">
        <f t="shared" si="1"/>
        <v>0.35327920101705373</v>
      </c>
      <c r="G72">
        <v>-1.5011192804814399</v>
      </c>
      <c r="H72">
        <v>7.4035200185612799</v>
      </c>
      <c r="I72">
        <v>4.20896370829325E-2</v>
      </c>
      <c r="J72" t="s">
        <v>830</v>
      </c>
      <c r="K72" t="s">
        <v>831</v>
      </c>
      <c r="L72" t="s">
        <v>832</v>
      </c>
    </row>
    <row r="73" spans="1:12" x14ac:dyDescent="0.2">
      <c r="A73" t="s">
        <v>833</v>
      </c>
      <c r="B73">
        <v>89.983163892983995</v>
      </c>
      <c r="C73">
        <v>205.62506425556299</v>
      </c>
      <c r="D73">
        <v>34.736077128438502</v>
      </c>
      <c r="E73">
        <v>72.022155629765706</v>
      </c>
      <c r="F73">
        <f t="shared" si="1"/>
        <v>0.36139772712383988</v>
      </c>
      <c r="G73">
        <v>-1.46834066194848</v>
      </c>
      <c r="H73">
        <v>6.4613128798166199</v>
      </c>
      <c r="I73">
        <v>1.61221123985863E-2</v>
      </c>
      <c r="J73" t="s">
        <v>834</v>
      </c>
      <c r="K73" t="s">
        <v>835</v>
      </c>
      <c r="L73" t="s">
        <v>836</v>
      </c>
    </row>
    <row r="74" spans="1:12" x14ac:dyDescent="0.2">
      <c r="A74" t="s">
        <v>837</v>
      </c>
      <c r="B74">
        <v>63.261243046778297</v>
      </c>
      <c r="C74">
        <v>121.905793065566</v>
      </c>
      <c r="D74">
        <v>37.7742179851532</v>
      </c>
      <c r="E74">
        <v>29.667769797162801</v>
      </c>
      <c r="F74">
        <f t="shared" si="1"/>
        <v>0.36426118189334106</v>
      </c>
      <c r="G74">
        <v>-1.4569548348433901</v>
      </c>
      <c r="H74">
        <v>5.8475752006852497</v>
      </c>
      <c r="I74">
        <v>3.6752086531143899E-3</v>
      </c>
    </row>
    <row r="75" spans="1:12" x14ac:dyDescent="0.2">
      <c r="A75" t="s">
        <v>335</v>
      </c>
      <c r="B75">
        <v>40.896157121149599</v>
      </c>
      <c r="C75">
        <v>16.632967786091999</v>
      </c>
      <c r="D75">
        <v>13.570362493325799</v>
      </c>
      <c r="E75">
        <v>7.6434891642092699</v>
      </c>
      <c r="F75">
        <f t="shared" si="1"/>
        <v>0.36781281322909609</v>
      </c>
      <c r="G75">
        <v>-1.44295635613782</v>
      </c>
      <c r="H75">
        <v>4.3656443608761597</v>
      </c>
      <c r="I75">
        <v>1.41563528620418E-2</v>
      </c>
      <c r="J75" t="s">
        <v>336</v>
      </c>
      <c r="K75" t="s">
        <v>336</v>
      </c>
      <c r="L75" t="s">
        <v>337</v>
      </c>
    </row>
    <row r="76" spans="1:12" x14ac:dyDescent="0.2">
      <c r="A76" t="s">
        <v>838</v>
      </c>
      <c r="B76">
        <v>70.057905522878499</v>
      </c>
      <c r="C76">
        <v>162.656564141491</v>
      </c>
      <c r="D76">
        <v>32.457471485902403</v>
      </c>
      <c r="E76">
        <v>54.292412723094699</v>
      </c>
      <c r="F76">
        <f t="shared" si="1"/>
        <v>0.3730682017917431</v>
      </c>
      <c r="G76">
        <v>-1.4224886965991199</v>
      </c>
      <c r="H76">
        <v>6.2893014724665504</v>
      </c>
      <c r="I76">
        <v>1.17211190856958E-2</v>
      </c>
      <c r="J76" t="s">
        <v>839</v>
      </c>
      <c r="K76" t="s">
        <v>275</v>
      </c>
      <c r="L76" t="s">
        <v>276</v>
      </c>
    </row>
    <row r="77" spans="1:12" x14ac:dyDescent="0.2">
      <c r="A77" t="s">
        <v>840</v>
      </c>
      <c r="B77">
        <v>44.555898454434299</v>
      </c>
      <c r="C77">
        <v>39.503298491968501</v>
      </c>
      <c r="D77">
        <v>17.013588797602502</v>
      </c>
      <c r="E77">
        <v>15.286978328418501</v>
      </c>
      <c r="F77">
        <f t="shared" si="1"/>
        <v>0.38414153089057879</v>
      </c>
      <c r="G77">
        <v>-1.3802901477565299</v>
      </c>
      <c r="H77">
        <v>5.0168141059351301</v>
      </c>
      <c r="I77">
        <v>7.9036722375911404E-4</v>
      </c>
      <c r="J77" t="s">
        <v>841</v>
      </c>
      <c r="K77" t="s">
        <v>841</v>
      </c>
      <c r="L77" t="s">
        <v>842</v>
      </c>
    </row>
    <row r="78" spans="1:12" x14ac:dyDescent="0.2">
      <c r="A78" t="s">
        <v>843</v>
      </c>
      <c r="B78">
        <v>278.60507038783197</v>
      </c>
      <c r="C78">
        <v>214.703892505471</v>
      </c>
      <c r="D78">
        <v>118.386222049984</v>
      </c>
      <c r="E78">
        <v>75.528704782418401</v>
      </c>
      <c r="F78">
        <f t="shared" si="1"/>
        <v>0.39303327698173435</v>
      </c>
      <c r="G78">
        <v>-1.3472766284490401</v>
      </c>
      <c r="H78">
        <v>7.4077225156769302</v>
      </c>
      <c r="I78">
        <v>4.20896370829325E-2</v>
      </c>
      <c r="J78" t="s">
        <v>844</v>
      </c>
      <c r="K78" t="s">
        <v>844</v>
      </c>
      <c r="L78" t="s">
        <v>845</v>
      </c>
    </row>
    <row r="79" spans="1:12" x14ac:dyDescent="0.2">
      <c r="A79" t="s">
        <v>846</v>
      </c>
      <c r="B79">
        <v>14.7551475976875</v>
      </c>
      <c r="C79">
        <v>15.246887137251001</v>
      </c>
      <c r="D79">
        <v>5.6711962658675104</v>
      </c>
      <c r="E79">
        <v>6.2645091603570799</v>
      </c>
      <c r="F79">
        <f t="shared" si="1"/>
        <v>0.39856199011853194</v>
      </c>
      <c r="G79">
        <v>-1.3271239644450501</v>
      </c>
      <c r="H79">
        <v>3.6211753950074299</v>
      </c>
      <c r="I79">
        <v>3.6711325729844901E-4</v>
      </c>
    </row>
    <row r="80" spans="1:12" x14ac:dyDescent="0.2">
      <c r="A80" t="s">
        <v>847</v>
      </c>
      <c r="B80">
        <v>133.028692908285</v>
      </c>
      <c r="C80">
        <v>96.817733321543898</v>
      </c>
      <c r="D80">
        <v>52.762379544945901</v>
      </c>
      <c r="E80">
        <v>39.320629824128098</v>
      </c>
      <c r="F80">
        <f t="shared" si="1"/>
        <v>0.40046315220879036</v>
      </c>
      <c r="G80">
        <v>-1.32025859275595</v>
      </c>
      <c r="H80">
        <v>6.5816998187106597</v>
      </c>
      <c r="I80">
        <v>2.71418204345821E-3</v>
      </c>
      <c r="J80" t="s">
        <v>848</v>
      </c>
      <c r="K80" t="s">
        <v>92</v>
      </c>
      <c r="L80" t="s">
        <v>93</v>
      </c>
    </row>
    <row r="81" spans="1:12" x14ac:dyDescent="0.2">
      <c r="A81" t="s">
        <v>179</v>
      </c>
      <c r="B81">
        <v>69.825540993781004</v>
      </c>
      <c r="C81">
        <v>117.262422891949</v>
      </c>
      <c r="D81">
        <v>36.204511875850599</v>
      </c>
      <c r="E81">
        <v>39.360029252809603</v>
      </c>
      <c r="F81">
        <f t="shared" si="1"/>
        <v>0.40411320401218959</v>
      </c>
      <c r="G81">
        <v>-1.3071686039161201</v>
      </c>
      <c r="H81">
        <v>5.9397514189819498</v>
      </c>
      <c r="I81">
        <v>2.23481484541212E-3</v>
      </c>
      <c r="J81" t="s">
        <v>180</v>
      </c>
      <c r="K81" t="s">
        <v>180</v>
      </c>
      <c r="L81" t="s">
        <v>181</v>
      </c>
    </row>
    <row r="82" spans="1:12" x14ac:dyDescent="0.2">
      <c r="A82" t="s">
        <v>849</v>
      </c>
      <c r="B82">
        <v>38.223965036529002</v>
      </c>
      <c r="C82">
        <v>46.849525930825799</v>
      </c>
      <c r="D82">
        <v>13.722269536161599</v>
      </c>
      <c r="E82">
        <v>21.236292059323699</v>
      </c>
      <c r="F82">
        <f t="shared" si="1"/>
        <v>0.41153464245886812</v>
      </c>
      <c r="G82">
        <v>-1.28091421490877</v>
      </c>
      <c r="H82">
        <v>4.9348272011728502</v>
      </c>
      <c r="I82">
        <v>1.5997296987094199E-2</v>
      </c>
      <c r="J82" t="s">
        <v>850</v>
      </c>
      <c r="K82" t="s">
        <v>333</v>
      </c>
      <c r="L82" t="s">
        <v>334</v>
      </c>
    </row>
    <row r="83" spans="1:12" x14ac:dyDescent="0.2">
      <c r="A83" t="s">
        <v>851</v>
      </c>
      <c r="B83">
        <v>31.659667089526302</v>
      </c>
      <c r="C83">
        <v>44.562492860238201</v>
      </c>
      <c r="D83">
        <v>17.925031054616898</v>
      </c>
      <c r="E83">
        <v>15.0899811850111</v>
      </c>
      <c r="F83">
        <f t="shared" si="1"/>
        <v>0.43320280822766666</v>
      </c>
      <c r="G83">
        <v>-1.20688549967197</v>
      </c>
      <c r="H83">
        <v>4.8239613037464597</v>
      </c>
      <c r="I83">
        <v>1.05890651981916E-2</v>
      </c>
      <c r="J83" t="s">
        <v>852</v>
      </c>
      <c r="K83" t="s">
        <v>852</v>
      </c>
      <c r="L83" t="s">
        <v>744</v>
      </c>
    </row>
    <row r="84" spans="1:12" x14ac:dyDescent="0.2">
      <c r="A84" t="s">
        <v>853</v>
      </c>
      <c r="B84">
        <v>84.115959533273596</v>
      </c>
      <c r="C84">
        <v>104.71839301993801</v>
      </c>
      <c r="D84">
        <v>31.596664909833301</v>
      </c>
      <c r="E84">
        <v>52.4800390037461</v>
      </c>
      <c r="F84">
        <f t="shared" si="1"/>
        <v>0.445561031610057</v>
      </c>
      <c r="G84">
        <v>-1.1663050335767999</v>
      </c>
      <c r="H84">
        <v>6.0184352816253002</v>
      </c>
      <c r="I84">
        <v>3.4325398808148298E-2</v>
      </c>
    </row>
    <row r="85" spans="1:12" x14ac:dyDescent="0.2">
      <c r="A85" t="s">
        <v>249</v>
      </c>
      <c r="B85">
        <v>41.186612782521401</v>
      </c>
      <c r="C85">
        <v>39.849818654178797</v>
      </c>
      <c r="D85">
        <v>20.456815101879201</v>
      </c>
      <c r="E85">
        <v>16.981153761722702</v>
      </c>
      <c r="F85">
        <f t="shared" si="1"/>
        <v>0.46179279822273045</v>
      </c>
      <c r="G85">
        <v>-1.1146824207995201</v>
      </c>
      <c r="H85">
        <v>4.6358346232460299</v>
      </c>
      <c r="I85">
        <v>1.74115699175551E-2</v>
      </c>
      <c r="J85" t="s">
        <v>250</v>
      </c>
      <c r="K85" t="s">
        <v>251</v>
      </c>
      <c r="L85" t="s">
        <v>252</v>
      </c>
    </row>
    <row r="86" spans="1:12" x14ac:dyDescent="0.2">
      <c r="A86" t="s">
        <v>350</v>
      </c>
      <c r="B86">
        <v>53.2695682955883</v>
      </c>
      <c r="C86">
        <v>86.976560714772802</v>
      </c>
      <c r="D86">
        <v>27.5458104342136</v>
      </c>
      <c r="E86">
        <v>37.311258961372097</v>
      </c>
      <c r="F86">
        <f t="shared" si="1"/>
        <v>0.46292989271281548</v>
      </c>
      <c r="G86">
        <v>-1.1111343702871099</v>
      </c>
      <c r="H86">
        <v>5.54615709431115</v>
      </c>
      <c r="I86">
        <v>1.61221123985863E-2</v>
      </c>
      <c r="J86" t="s">
        <v>351</v>
      </c>
      <c r="K86" t="s">
        <v>351</v>
      </c>
      <c r="L86" t="s">
        <v>352</v>
      </c>
    </row>
    <row r="87" spans="1:12" x14ac:dyDescent="0.2">
      <c r="A87" t="s">
        <v>375</v>
      </c>
      <c r="B87">
        <v>178.63023174365799</v>
      </c>
      <c r="C87">
        <v>102.36205591690801</v>
      </c>
      <c r="D87">
        <v>59.699467834444597</v>
      </c>
      <c r="E87">
        <v>70.840172769321001</v>
      </c>
      <c r="F87">
        <f t="shared" si="1"/>
        <v>0.4645603957500859</v>
      </c>
      <c r="G87">
        <v>-1.1060619267293801</v>
      </c>
      <c r="H87">
        <v>6.8844710362859702</v>
      </c>
      <c r="I87">
        <v>3.25229879041843E-2</v>
      </c>
    </row>
    <row r="88" spans="1:12" x14ac:dyDescent="0.2">
      <c r="A88" t="s">
        <v>854</v>
      </c>
      <c r="B88">
        <v>118.97063889789</v>
      </c>
      <c r="C88">
        <v>85.313263936163594</v>
      </c>
      <c r="D88">
        <v>49.065974835943003</v>
      </c>
      <c r="E88">
        <v>48.697693850322999</v>
      </c>
      <c r="F88">
        <f t="shared" si="1"/>
        <v>0.47850285184601049</v>
      </c>
      <c r="G88">
        <v>-1.0634005717814199</v>
      </c>
      <c r="H88">
        <v>6.4336855667748196</v>
      </c>
      <c r="I88">
        <v>2.1795440851691401E-2</v>
      </c>
      <c r="J88" t="s">
        <v>855</v>
      </c>
      <c r="K88" t="s">
        <v>855</v>
      </c>
      <c r="L88" t="s">
        <v>856</v>
      </c>
    </row>
    <row r="89" spans="1:12" x14ac:dyDescent="0.2">
      <c r="A89" t="s">
        <v>857</v>
      </c>
      <c r="B89">
        <v>232.88734928791001</v>
      </c>
      <c r="C89">
        <v>177.21041095432199</v>
      </c>
      <c r="D89">
        <v>100.76500508103901</v>
      </c>
      <c r="E89">
        <v>97.513585986690501</v>
      </c>
      <c r="F89">
        <f t="shared" si="1"/>
        <v>0.48346179335980155</v>
      </c>
      <c r="G89">
        <v>-1.04852621285494</v>
      </c>
      <c r="H89">
        <v>7.3787687082334799</v>
      </c>
      <c r="I89">
        <v>3.4155297712660203E-2</v>
      </c>
      <c r="J89" t="s">
        <v>858</v>
      </c>
      <c r="K89" t="s">
        <v>858</v>
      </c>
      <c r="L89" t="s">
        <v>470</v>
      </c>
    </row>
    <row r="90" spans="1:12" x14ac:dyDescent="0.2">
      <c r="A90" t="s">
        <v>859</v>
      </c>
      <c r="B90">
        <v>6.2738422856309102</v>
      </c>
      <c r="C90">
        <v>6.9304032442050101</v>
      </c>
      <c r="D90">
        <v>2.9875051757694902</v>
      </c>
      <c r="E90">
        <v>3.4277502952897301</v>
      </c>
      <c r="F90">
        <f t="shared" si="1"/>
        <v>0.48793986859290706</v>
      </c>
      <c r="G90">
        <v>-1.03522472707462</v>
      </c>
      <c r="H90">
        <v>2.5387830481381299</v>
      </c>
      <c r="I90">
        <v>2.8345473847962401E-2</v>
      </c>
      <c r="J90" t="s">
        <v>860</v>
      </c>
      <c r="K90" t="s">
        <v>861</v>
      </c>
      <c r="L90" t="s">
        <v>862</v>
      </c>
    </row>
    <row r="91" spans="1:12" x14ac:dyDescent="0.2">
      <c r="A91" t="s">
        <v>863</v>
      </c>
      <c r="B91">
        <v>57.2778564225192</v>
      </c>
      <c r="C91">
        <v>77.204692140443797</v>
      </c>
      <c r="D91">
        <v>31.4953935479428</v>
      </c>
      <c r="E91">
        <v>34.553298953667699</v>
      </c>
      <c r="F91">
        <f t="shared" si="1"/>
        <v>0.49141039602591274</v>
      </c>
      <c r="G91">
        <v>-1.0249997159492299</v>
      </c>
      <c r="H91">
        <v>5.7030154969391296</v>
      </c>
      <c r="I91">
        <v>1.9071692975283602E-2</v>
      </c>
      <c r="J91" t="s">
        <v>864</v>
      </c>
      <c r="K91" t="s">
        <v>864</v>
      </c>
      <c r="L91" t="s">
        <v>20</v>
      </c>
    </row>
    <row r="92" spans="1:12" x14ac:dyDescent="0.2">
      <c r="A92" t="s">
        <v>865</v>
      </c>
      <c r="B92">
        <v>69.767449861506705</v>
      </c>
      <c r="C92">
        <v>45.116925119774599</v>
      </c>
      <c r="D92">
        <v>30.533315609983099</v>
      </c>
      <c r="E92">
        <v>26.1218212158286</v>
      </c>
      <c r="F92">
        <f t="shared" si="1"/>
        <v>0.49282400138181981</v>
      </c>
      <c r="G92">
        <v>-1.0208555753981301</v>
      </c>
      <c r="H92">
        <v>5.8143866808415297</v>
      </c>
      <c r="I92">
        <v>3.2852884707010199E-2</v>
      </c>
      <c r="J92" t="s">
        <v>866</v>
      </c>
      <c r="K92" t="s">
        <v>866</v>
      </c>
      <c r="L92" t="s">
        <v>856</v>
      </c>
    </row>
    <row r="93" spans="1:12" x14ac:dyDescent="0.2">
      <c r="A93" t="s">
        <v>867</v>
      </c>
      <c r="B93">
        <v>19.634802708733801</v>
      </c>
      <c r="C93">
        <v>15.732015364345401</v>
      </c>
      <c r="D93">
        <v>9.9245934652681402</v>
      </c>
      <c r="E93">
        <v>7.7222880215722496</v>
      </c>
      <c r="F93">
        <f t="shared" si="1"/>
        <v>0.49796460475624776</v>
      </c>
      <c r="G93">
        <v>-1.0058848954803901</v>
      </c>
      <c r="H93">
        <v>3.8337977908472198</v>
      </c>
      <c r="I93">
        <v>4.0430673015834799E-2</v>
      </c>
      <c r="J93" t="s">
        <v>868</v>
      </c>
      <c r="K93" t="s">
        <v>868</v>
      </c>
      <c r="L93" t="s">
        <v>20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showRuler="0" topLeftCell="A41" workbookViewId="0">
      <selection activeCell="F29" sqref="F29"/>
    </sheetView>
  </sheetViews>
  <sheetFormatPr baseColWidth="10" defaultRowHeight="16" x14ac:dyDescent="0.2"/>
  <cols>
    <col min="2" max="2" width="21.5" bestFit="1" customWidth="1"/>
    <col min="3" max="3" width="12.1640625" bestFit="1" customWidth="1"/>
    <col min="4" max="5" width="12.33203125" bestFit="1" customWidth="1"/>
    <col min="6" max="6" width="20.83203125" bestFit="1" customWidth="1"/>
    <col min="7" max="7" width="14.83203125" bestFit="1" customWidth="1"/>
    <col min="9" max="9" width="14.83203125" bestFit="1" customWidth="1"/>
    <col min="12" max="12" width="42" bestFit="1" customWidth="1"/>
  </cols>
  <sheetData>
    <row r="2" spans="1:12" x14ac:dyDescent="0.2">
      <c r="A2" s="9" t="s">
        <v>1036</v>
      </c>
      <c r="B2" s="9"/>
      <c r="C2" s="9"/>
      <c r="D2" s="9"/>
      <c r="E2" s="9"/>
      <c r="F2" s="9"/>
      <c r="G2" s="9"/>
      <c r="H2" s="9"/>
    </row>
    <row r="4" spans="1:12" s="1" customFormat="1" x14ac:dyDescent="0.2">
      <c r="A4" s="1" t="s">
        <v>0</v>
      </c>
      <c r="B4" s="2" t="s">
        <v>1</v>
      </c>
      <c r="C4" s="2"/>
      <c r="D4" s="2"/>
      <c r="E4" s="2"/>
      <c r="F4" s="3" t="s">
        <v>754</v>
      </c>
    </row>
    <row r="5" spans="1:12" s="4" customFormat="1" ht="17" thickBot="1" x14ac:dyDescent="0.25">
      <c r="B5" s="4" t="s">
        <v>3</v>
      </c>
      <c r="C5" s="4" t="s">
        <v>4</v>
      </c>
      <c r="D5" s="4" t="s">
        <v>755</v>
      </c>
      <c r="E5" s="4" t="s">
        <v>756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x14ac:dyDescent="0.2">
      <c r="A6" t="s">
        <v>869</v>
      </c>
      <c r="B6">
        <v>55.8255781156602</v>
      </c>
      <c r="C6">
        <v>61.056852581446101</v>
      </c>
      <c r="D6">
        <v>134.184554504901</v>
      </c>
      <c r="E6">
        <v>118.90747576074</v>
      </c>
      <c r="F6">
        <f t="shared" ref="F6:F69" si="0">2^G6</f>
        <v>2.1653095478544611</v>
      </c>
      <c r="G6">
        <v>1.11457328418145</v>
      </c>
      <c r="H6">
        <v>6.4889209016688296</v>
      </c>
      <c r="I6">
        <v>8.6186187621088498E-3</v>
      </c>
      <c r="J6" t="s">
        <v>870</v>
      </c>
      <c r="K6" t="s">
        <v>870</v>
      </c>
      <c r="L6" t="s">
        <v>871</v>
      </c>
    </row>
    <row r="7" spans="1:12" x14ac:dyDescent="0.2">
      <c r="A7" t="s">
        <v>872</v>
      </c>
      <c r="B7">
        <v>44.846354115806101</v>
      </c>
      <c r="C7">
        <v>48.027694482340699</v>
      </c>
      <c r="D7">
        <v>100.10674122875101</v>
      </c>
      <c r="E7">
        <v>101.84752314165399</v>
      </c>
      <c r="F7">
        <f t="shared" si="0"/>
        <v>2.17458532904244</v>
      </c>
      <c r="G7">
        <v>1.12074032014762</v>
      </c>
      <c r="H7">
        <v>6.02666735204871</v>
      </c>
      <c r="I7">
        <v>4.6678999634160697E-3</v>
      </c>
      <c r="J7" t="s">
        <v>873</v>
      </c>
      <c r="K7" t="s">
        <v>874</v>
      </c>
      <c r="L7" t="s">
        <v>191</v>
      </c>
    </row>
    <row r="8" spans="1:12" x14ac:dyDescent="0.2">
      <c r="A8" t="s">
        <v>875</v>
      </c>
      <c r="B8">
        <v>50.829740740065198</v>
      </c>
      <c r="C8">
        <v>34.236192026372699</v>
      </c>
      <c r="D8">
        <v>106.942558156359</v>
      </c>
      <c r="E8">
        <v>82.620601945086804</v>
      </c>
      <c r="F8">
        <f t="shared" si="0"/>
        <v>2.2268761323514643</v>
      </c>
      <c r="G8">
        <v>1.1550213119594399</v>
      </c>
      <c r="H8">
        <v>5.8194416544742804</v>
      </c>
      <c r="I8">
        <v>1.82103620951551E-2</v>
      </c>
      <c r="J8" t="s">
        <v>876</v>
      </c>
      <c r="K8" t="s">
        <v>877</v>
      </c>
      <c r="L8" t="s">
        <v>314</v>
      </c>
    </row>
    <row r="9" spans="1:12" x14ac:dyDescent="0.2">
      <c r="A9" t="s">
        <v>878</v>
      </c>
      <c r="B9">
        <v>1.10373151321284</v>
      </c>
      <c r="C9">
        <v>2.8414653301240498</v>
      </c>
      <c r="D9">
        <v>4.10149015656489</v>
      </c>
      <c r="E9">
        <v>4.6097331557344603</v>
      </c>
      <c r="F9">
        <f t="shared" si="0"/>
        <v>2.2433690024614727</v>
      </c>
      <c r="G9">
        <v>1.1656669428656301</v>
      </c>
      <c r="H9">
        <v>1.70556721802147</v>
      </c>
      <c r="I9">
        <v>4.3093317720026197E-2</v>
      </c>
    </row>
    <row r="10" spans="1:12" x14ac:dyDescent="0.2">
      <c r="A10" t="s">
        <v>879</v>
      </c>
      <c r="B10">
        <v>32.1243961477212</v>
      </c>
      <c r="C10">
        <v>26.959268619957498</v>
      </c>
      <c r="D10">
        <v>72.611566475482206</v>
      </c>
      <c r="E10">
        <v>60.084128739273901</v>
      </c>
      <c r="F10">
        <f t="shared" si="0"/>
        <v>2.2443291853044935</v>
      </c>
      <c r="G10">
        <v>1.1662842976828001</v>
      </c>
      <c r="H10">
        <v>5.46965544689807</v>
      </c>
      <c r="I10">
        <v>3.3901009924233402E-3</v>
      </c>
      <c r="J10" t="s">
        <v>880</v>
      </c>
      <c r="K10" t="s">
        <v>881</v>
      </c>
      <c r="L10" t="s">
        <v>314</v>
      </c>
    </row>
    <row r="11" spans="1:12" x14ac:dyDescent="0.2">
      <c r="A11" t="s">
        <v>882</v>
      </c>
      <c r="B11">
        <v>14.6970564654131</v>
      </c>
      <c r="C11">
        <v>19.405129083774</v>
      </c>
      <c r="D11">
        <v>40.559180437141698</v>
      </c>
      <c r="E11">
        <v>36.956664103238701</v>
      </c>
      <c r="F11">
        <f t="shared" si="0"/>
        <v>2.2744473088783841</v>
      </c>
      <c r="G11">
        <v>1.1855160127344799</v>
      </c>
      <c r="H11">
        <v>4.5336721729541498</v>
      </c>
      <c r="I11">
        <v>4.6931219771622597E-3</v>
      </c>
      <c r="J11" t="s">
        <v>883</v>
      </c>
      <c r="K11" t="s">
        <v>883</v>
      </c>
      <c r="L11" t="s">
        <v>884</v>
      </c>
    </row>
    <row r="12" spans="1:12" x14ac:dyDescent="0.2">
      <c r="A12" t="s">
        <v>885</v>
      </c>
      <c r="B12">
        <v>80.049580274068404</v>
      </c>
      <c r="C12">
        <v>102.154143819582</v>
      </c>
      <c r="D12">
        <v>215.556093783911</v>
      </c>
      <c r="E12">
        <v>200.85828741824201</v>
      </c>
      <c r="F12">
        <f t="shared" si="0"/>
        <v>2.2856342222697696</v>
      </c>
      <c r="G12">
        <v>1.19259454268604</v>
      </c>
      <c r="H12">
        <v>6.8888961626169696</v>
      </c>
      <c r="I12">
        <v>1.0212966967657401E-2</v>
      </c>
      <c r="J12" t="s">
        <v>886</v>
      </c>
      <c r="K12" t="s">
        <v>886</v>
      </c>
      <c r="L12" t="s">
        <v>470</v>
      </c>
    </row>
    <row r="13" spans="1:12" x14ac:dyDescent="0.2">
      <c r="A13" t="s">
        <v>887</v>
      </c>
      <c r="B13">
        <v>27.128558772126201</v>
      </c>
      <c r="C13">
        <v>25.018755711580098</v>
      </c>
      <c r="D13">
        <v>85.523665116519794</v>
      </c>
      <c r="E13">
        <v>36.799066388512699</v>
      </c>
      <c r="F13">
        <f t="shared" si="0"/>
        <v>2.3437181828669149</v>
      </c>
      <c r="G13">
        <v>1.22879910533036</v>
      </c>
      <c r="H13">
        <v>5.1987338898887998</v>
      </c>
      <c r="I13">
        <v>2.40722417457571E-2</v>
      </c>
      <c r="J13" t="s">
        <v>888</v>
      </c>
      <c r="K13" t="s">
        <v>889</v>
      </c>
      <c r="L13" t="s">
        <v>890</v>
      </c>
    </row>
    <row r="14" spans="1:12" x14ac:dyDescent="0.2">
      <c r="A14" t="s">
        <v>742</v>
      </c>
      <c r="B14">
        <v>40.315245798406004</v>
      </c>
      <c r="C14">
        <v>48.790038839203199</v>
      </c>
      <c r="D14">
        <v>98.537035119447907</v>
      </c>
      <c r="E14">
        <v>111.460983739938</v>
      </c>
      <c r="F14">
        <f t="shared" si="0"/>
        <v>2.3574085892927052</v>
      </c>
      <c r="G14">
        <v>1.2372018301449501</v>
      </c>
      <c r="H14">
        <v>6.2591943082696302</v>
      </c>
      <c r="I14">
        <v>1.34554875707479E-3</v>
      </c>
      <c r="J14" t="s">
        <v>743</v>
      </c>
      <c r="K14" t="s">
        <v>743</v>
      </c>
      <c r="L14" t="s">
        <v>291</v>
      </c>
    </row>
    <row r="15" spans="1:12" x14ac:dyDescent="0.2">
      <c r="A15" t="s">
        <v>392</v>
      </c>
      <c r="B15">
        <v>36.539322200572599</v>
      </c>
      <c r="C15">
        <v>37.424177518706998</v>
      </c>
      <c r="D15">
        <v>89.169434144577494</v>
      </c>
      <c r="E15">
        <v>87.348533386865796</v>
      </c>
      <c r="F15">
        <f t="shared" si="0"/>
        <v>2.3863925939160842</v>
      </c>
      <c r="G15">
        <v>1.25483140544034</v>
      </c>
      <c r="H15">
        <v>5.4430642591685698</v>
      </c>
      <c r="I15">
        <v>5.3373905230359297E-4</v>
      </c>
      <c r="J15" t="s">
        <v>393</v>
      </c>
      <c r="K15" t="s">
        <v>393</v>
      </c>
      <c r="L15" t="s">
        <v>394</v>
      </c>
    </row>
    <row r="16" spans="1:12" x14ac:dyDescent="0.2">
      <c r="A16" t="s">
        <v>891</v>
      </c>
      <c r="B16">
        <v>423.25198975098903</v>
      </c>
      <c r="C16">
        <v>466.41613833499702</v>
      </c>
      <c r="D16">
        <v>1039.4998941249501</v>
      </c>
      <c r="E16">
        <v>1097.9438790671099</v>
      </c>
      <c r="F16">
        <f t="shared" si="0"/>
        <v>2.4025248533454291</v>
      </c>
      <c r="G16">
        <v>1.26455135529153</v>
      </c>
      <c r="H16">
        <v>9.3300160124579996</v>
      </c>
      <c r="I16">
        <v>2.7816265452276698E-2</v>
      </c>
    </row>
    <row r="17" spans="1:12" x14ac:dyDescent="0.2">
      <c r="A17" t="s">
        <v>892</v>
      </c>
      <c r="B17">
        <v>3.7178324655590602</v>
      </c>
      <c r="C17">
        <v>4.5047621087332503</v>
      </c>
      <c r="D17">
        <v>14.3298977075045</v>
      </c>
      <c r="E17">
        <v>5.5947188727717396</v>
      </c>
      <c r="F17">
        <f t="shared" si="0"/>
        <v>2.4164924300362651</v>
      </c>
      <c r="G17">
        <v>1.27291447535068</v>
      </c>
      <c r="H17">
        <v>2.6159812221236298</v>
      </c>
      <c r="I17">
        <v>4.1895602125222801E-2</v>
      </c>
    </row>
    <row r="18" spans="1:12" x14ac:dyDescent="0.2">
      <c r="A18" t="s">
        <v>893</v>
      </c>
      <c r="B18">
        <v>139.07017066481799</v>
      </c>
      <c r="C18">
        <v>222.67385623630699</v>
      </c>
      <c r="D18">
        <v>324.97980030658601</v>
      </c>
      <c r="E18">
        <v>555.25614840825403</v>
      </c>
      <c r="F18">
        <f t="shared" si="0"/>
        <v>2.4335996564654656</v>
      </c>
      <c r="G18">
        <v>1.2830918545197201</v>
      </c>
      <c r="H18">
        <v>7.7730635480780697</v>
      </c>
      <c r="I18">
        <v>3.7336743530405003E-2</v>
      </c>
      <c r="J18" t="s">
        <v>894</v>
      </c>
      <c r="K18" t="s">
        <v>894</v>
      </c>
      <c r="L18" t="s">
        <v>30</v>
      </c>
    </row>
    <row r="19" spans="1:12" x14ac:dyDescent="0.2">
      <c r="A19" t="s">
        <v>549</v>
      </c>
      <c r="B19">
        <v>3.3111945396385298</v>
      </c>
      <c r="C19">
        <v>6.7917951793209097</v>
      </c>
      <c r="D19">
        <v>11.6462066174065</v>
      </c>
      <c r="E19">
        <v>12.8836131788476</v>
      </c>
      <c r="F19">
        <f t="shared" si="0"/>
        <v>2.4405716489619187</v>
      </c>
      <c r="G19">
        <v>1.2872191062018801</v>
      </c>
      <c r="H19">
        <v>3.2119550305543201</v>
      </c>
      <c r="I19">
        <v>1.61221123985863E-2</v>
      </c>
      <c r="J19" t="s">
        <v>550</v>
      </c>
      <c r="K19" t="s">
        <v>550</v>
      </c>
      <c r="L19" t="s">
        <v>551</v>
      </c>
    </row>
    <row r="20" spans="1:12" x14ac:dyDescent="0.2">
      <c r="A20" t="s">
        <v>895</v>
      </c>
      <c r="B20">
        <v>160.91243639997799</v>
      </c>
      <c r="C20">
        <v>301.54184515536002</v>
      </c>
      <c r="D20">
        <v>565.90437024406503</v>
      </c>
      <c r="E20">
        <v>567.82456615765</v>
      </c>
      <c r="F20">
        <f t="shared" si="0"/>
        <v>2.4517372029324771</v>
      </c>
      <c r="G20">
        <v>1.29380434756671</v>
      </c>
      <c r="H20">
        <v>8.4494289907735993</v>
      </c>
      <c r="I20">
        <v>4.20896370829325E-2</v>
      </c>
      <c r="J20" t="s">
        <v>896</v>
      </c>
      <c r="K20" t="s">
        <v>897</v>
      </c>
      <c r="L20" t="s">
        <v>898</v>
      </c>
    </row>
    <row r="21" spans="1:12" x14ac:dyDescent="0.2">
      <c r="A21" t="s">
        <v>899</v>
      </c>
      <c r="B21">
        <v>9.7012190898181601</v>
      </c>
      <c r="C21">
        <v>17.048791980744301</v>
      </c>
      <c r="D21">
        <v>34.229720318985997</v>
      </c>
      <c r="E21">
        <v>31.440744087829898</v>
      </c>
      <c r="F21">
        <f t="shared" si="0"/>
        <v>2.4590203724560484</v>
      </c>
      <c r="G21">
        <v>1.2980836874023001</v>
      </c>
      <c r="H21">
        <v>4.4454369103957898</v>
      </c>
      <c r="I21">
        <v>4.6931219771622597E-3</v>
      </c>
    </row>
    <row r="22" spans="1:12" x14ac:dyDescent="0.2">
      <c r="A22" t="s">
        <v>900</v>
      </c>
      <c r="B22">
        <v>16.730246095015801</v>
      </c>
      <c r="C22">
        <v>17.187400045628401</v>
      </c>
      <c r="D22">
        <v>43.293507208184998</v>
      </c>
      <c r="E22">
        <v>40.857207542706298</v>
      </c>
      <c r="F22">
        <f t="shared" si="0"/>
        <v>2.4805109589591212</v>
      </c>
      <c r="G22">
        <v>1.3106373311072499</v>
      </c>
      <c r="H22">
        <v>4.8657680528914602</v>
      </c>
      <c r="I22">
        <v>3.39947822217893E-4</v>
      </c>
      <c r="J22" t="s">
        <v>901</v>
      </c>
      <c r="K22" t="s">
        <v>901</v>
      </c>
      <c r="L22" t="s">
        <v>20</v>
      </c>
    </row>
    <row r="23" spans="1:12" x14ac:dyDescent="0.2">
      <c r="A23" t="s">
        <v>902</v>
      </c>
      <c r="B23">
        <v>189.20281781759101</v>
      </c>
      <c r="C23">
        <v>196.54623600565401</v>
      </c>
      <c r="D23">
        <v>413.64287764171098</v>
      </c>
      <c r="E23">
        <v>556.35933241133603</v>
      </c>
      <c r="F23">
        <f t="shared" si="0"/>
        <v>2.5146475568558047</v>
      </c>
      <c r="G23">
        <v>1.33035621171784</v>
      </c>
      <c r="H23">
        <v>8.1091424932695695</v>
      </c>
      <c r="I23">
        <v>4.1654250066704996E-3</v>
      </c>
      <c r="J23" t="s">
        <v>903</v>
      </c>
      <c r="K23" t="s">
        <v>904</v>
      </c>
      <c r="L23" t="s">
        <v>905</v>
      </c>
    </row>
    <row r="24" spans="1:12" x14ac:dyDescent="0.2">
      <c r="A24" t="s">
        <v>906</v>
      </c>
      <c r="B24">
        <v>1.8008251005051701</v>
      </c>
      <c r="C24">
        <v>2.9107693625661</v>
      </c>
      <c r="D24">
        <v>3.4432263042767</v>
      </c>
      <c r="E24">
        <v>8.3132794517946191</v>
      </c>
      <c r="F24">
        <f t="shared" si="0"/>
        <v>2.5184806435737088</v>
      </c>
      <c r="G24">
        <v>1.33255364283746</v>
      </c>
      <c r="H24">
        <v>1.9321865952306601</v>
      </c>
      <c r="I24">
        <v>4.4359023077543303E-2</v>
      </c>
      <c r="J24" t="s">
        <v>907</v>
      </c>
      <c r="K24" t="s">
        <v>907</v>
      </c>
      <c r="L24" t="s">
        <v>30</v>
      </c>
    </row>
    <row r="25" spans="1:12" x14ac:dyDescent="0.2">
      <c r="A25" t="s">
        <v>908</v>
      </c>
      <c r="B25">
        <v>23.8754553647621</v>
      </c>
      <c r="C25">
        <v>26.889964587515401</v>
      </c>
      <c r="D25">
        <v>65.421299781257304</v>
      </c>
      <c r="E25">
        <v>64.693861895008396</v>
      </c>
      <c r="F25">
        <f t="shared" si="0"/>
        <v>2.5634773566364109</v>
      </c>
      <c r="G25">
        <v>1.3581021543715901</v>
      </c>
      <c r="H25">
        <v>5.4547076399012404</v>
      </c>
      <c r="I25">
        <v>1.6557661262124799E-4</v>
      </c>
      <c r="J25" t="s">
        <v>909</v>
      </c>
      <c r="K25" t="s">
        <v>909</v>
      </c>
      <c r="L25" t="s">
        <v>910</v>
      </c>
    </row>
    <row r="26" spans="1:12" x14ac:dyDescent="0.2">
      <c r="A26" t="s">
        <v>911</v>
      </c>
      <c r="B26">
        <v>45.485356570824102</v>
      </c>
      <c r="C26">
        <v>85.243959903721603</v>
      </c>
      <c r="D26">
        <v>135.14663244286101</v>
      </c>
      <c r="E26">
        <v>200.42489370274501</v>
      </c>
      <c r="F26">
        <f t="shared" si="0"/>
        <v>2.567723055563528</v>
      </c>
      <c r="G26">
        <v>1.3604896074792701</v>
      </c>
      <c r="H26">
        <v>6.9641236605446002</v>
      </c>
      <c r="I26">
        <v>4.20896370829325E-2</v>
      </c>
      <c r="J26" t="s">
        <v>912</v>
      </c>
      <c r="K26" t="s">
        <v>912</v>
      </c>
      <c r="L26" t="s">
        <v>20</v>
      </c>
    </row>
    <row r="27" spans="1:12" x14ac:dyDescent="0.2">
      <c r="A27" t="s">
        <v>913</v>
      </c>
      <c r="B27">
        <v>438.87850433279198</v>
      </c>
      <c r="C27">
        <v>569.817754738536</v>
      </c>
      <c r="D27">
        <v>976.81292111473294</v>
      </c>
      <c r="E27">
        <v>1661.19811149771</v>
      </c>
      <c r="F27">
        <f t="shared" si="0"/>
        <v>2.6153238079860057</v>
      </c>
      <c r="G27">
        <v>1.3869895802216201</v>
      </c>
      <c r="H27">
        <v>9.3654386959892406</v>
      </c>
      <c r="I27">
        <v>3.7336743530405003E-2</v>
      </c>
      <c r="J27" t="s">
        <v>914</v>
      </c>
      <c r="K27" t="s">
        <v>914</v>
      </c>
      <c r="L27" t="s">
        <v>30</v>
      </c>
    </row>
    <row r="28" spans="1:12" x14ac:dyDescent="0.2">
      <c r="A28" t="s">
        <v>915</v>
      </c>
      <c r="B28">
        <v>260.48063711823102</v>
      </c>
      <c r="C28">
        <v>322.05583875820702</v>
      </c>
      <c r="D28">
        <v>577.24676277579999</v>
      </c>
      <c r="E28">
        <v>950.27482036888398</v>
      </c>
      <c r="F28">
        <f t="shared" si="0"/>
        <v>2.6223051379141236</v>
      </c>
      <c r="G28">
        <v>1.3908355708922</v>
      </c>
      <c r="H28">
        <v>8.6846791835589698</v>
      </c>
      <c r="I28">
        <v>8.7182484790953498E-3</v>
      </c>
      <c r="J28" t="s">
        <v>916</v>
      </c>
      <c r="K28" t="s">
        <v>917</v>
      </c>
      <c r="L28" t="s">
        <v>918</v>
      </c>
    </row>
    <row r="29" spans="1:12" x14ac:dyDescent="0.2">
      <c r="A29" t="s">
        <v>919</v>
      </c>
      <c r="B29">
        <v>3.4273768041872499</v>
      </c>
      <c r="C29">
        <v>4.2968500114071002</v>
      </c>
      <c r="D29">
        <v>9.9752291462133904</v>
      </c>
      <c r="E29">
        <v>10.559046886639599</v>
      </c>
      <c r="F29">
        <f t="shared" si="0"/>
        <v>2.6607404072794858</v>
      </c>
      <c r="G29">
        <v>1.4118277619950601</v>
      </c>
      <c r="H29">
        <v>2.9568372613507798</v>
      </c>
      <c r="I29">
        <v>3.4325398808148298E-2</v>
      </c>
    </row>
    <row r="30" spans="1:12" x14ac:dyDescent="0.2">
      <c r="A30" t="s">
        <v>920</v>
      </c>
      <c r="B30">
        <v>851.61599914212104</v>
      </c>
      <c r="C30">
        <v>784.86816740621703</v>
      </c>
      <c r="D30">
        <v>2533.5562960953598</v>
      </c>
      <c r="E30">
        <v>1822.02657937556</v>
      </c>
      <c r="F30">
        <f t="shared" si="0"/>
        <v>2.661511611240774</v>
      </c>
      <c r="G30">
        <v>1.4122458602490999</v>
      </c>
      <c r="H30">
        <v>10.176061016286299</v>
      </c>
      <c r="I30">
        <v>1.39101613185435E-2</v>
      </c>
      <c r="J30" t="s">
        <v>921</v>
      </c>
      <c r="K30" t="s">
        <v>922</v>
      </c>
      <c r="L30" t="s">
        <v>191</v>
      </c>
    </row>
    <row r="31" spans="1:12" x14ac:dyDescent="0.2">
      <c r="A31" t="s">
        <v>923</v>
      </c>
      <c r="B31">
        <v>92.887720506701996</v>
      </c>
      <c r="C31">
        <v>93.560443796767601</v>
      </c>
      <c r="D31">
        <v>267.71084515751397</v>
      </c>
      <c r="E31">
        <v>230.60485607276701</v>
      </c>
      <c r="F31">
        <f t="shared" si="0"/>
        <v>2.6724827453421804</v>
      </c>
      <c r="G31">
        <v>1.4181806333378599</v>
      </c>
      <c r="H31">
        <v>7.0757155406182202</v>
      </c>
      <c r="I31">
        <v>3.6711325729844901E-4</v>
      </c>
      <c r="J31" t="s">
        <v>924</v>
      </c>
      <c r="K31" t="s">
        <v>924</v>
      </c>
      <c r="L31" t="s">
        <v>20</v>
      </c>
    </row>
    <row r="32" spans="1:12" x14ac:dyDescent="0.2">
      <c r="A32" t="s">
        <v>925</v>
      </c>
      <c r="B32">
        <v>6.6804802115514299</v>
      </c>
      <c r="C32">
        <v>8.0392677632778096</v>
      </c>
      <c r="D32">
        <v>23.089870511032</v>
      </c>
      <c r="E32">
        <v>16.902354904359701</v>
      </c>
      <c r="F32">
        <f t="shared" si="0"/>
        <v>2.7165955109250928</v>
      </c>
      <c r="G32">
        <v>1.4417997706299499</v>
      </c>
      <c r="H32">
        <v>3.4105592418858599</v>
      </c>
      <c r="I32">
        <v>1.84497334327657E-4</v>
      </c>
      <c r="J32" t="s">
        <v>926</v>
      </c>
      <c r="K32" t="s">
        <v>926</v>
      </c>
      <c r="L32" t="s">
        <v>30</v>
      </c>
    </row>
    <row r="33" spans="1:12" x14ac:dyDescent="0.2">
      <c r="A33" t="s">
        <v>927</v>
      </c>
      <c r="B33">
        <v>20.331896296026098</v>
      </c>
      <c r="C33">
        <v>23.701979095181098</v>
      </c>
      <c r="D33">
        <v>47.951989855147602</v>
      </c>
      <c r="E33">
        <v>72.140353915810195</v>
      </c>
      <c r="F33">
        <f t="shared" si="0"/>
        <v>2.7290030753416161</v>
      </c>
      <c r="G33">
        <v>1.44837402040084</v>
      </c>
      <c r="H33">
        <v>5.1289804417756102</v>
      </c>
      <c r="I33">
        <v>2.5176942006123601E-4</v>
      </c>
    </row>
    <row r="34" spans="1:12" x14ac:dyDescent="0.2">
      <c r="A34" t="s">
        <v>928</v>
      </c>
      <c r="B34">
        <v>200.82104427246301</v>
      </c>
      <c r="C34">
        <v>305.70008710188301</v>
      </c>
      <c r="D34">
        <v>452.68298765049599</v>
      </c>
      <c r="E34">
        <v>933.96345689474697</v>
      </c>
      <c r="F34">
        <f t="shared" si="0"/>
        <v>2.7378037440552498</v>
      </c>
      <c r="G34">
        <v>1.4530190325614201</v>
      </c>
      <c r="H34">
        <v>8.6549454888500605</v>
      </c>
      <c r="I34">
        <v>1.34015962772281E-2</v>
      </c>
      <c r="J34" t="s">
        <v>929</v>
      </c>
      <c r="K34" t="s">
        <v>930</v>
      </c>
      <c r="L34" t="s">
        <v>931</v>
      </c>
    </row>
    <row r="35" spans="1:12" x14ac:dyDescent="0.2">
      <c r="A35" t="s">
        <v>932</v>
      </c>
      <c r="B35">
        <v>123.50174721529</v>
      </c>
      <c r="C35">
        <v>208.882353780339</v>
      </c>
      <c r="D35">
        <v>331.61307451041301</v>
      </c>
      <c r="E35">
        <v>590.55803650687005</v>
      </c>
      <c r="F35">
        <f t="shared" si="0"/>
        <v>2.7746996160474291</v>
      </c>
      <c r="G35">
        <v>1.4723315963653001</v>
      </c>
      <c r="H35">
        <v>8.1741629331685797</v>
      </c>
      <c r="I35">
        <v>3.2059197180646301E-2</v>
      </c>
    </row>
    <row r="36" spans="1:12" x14ac:dyDescent="0.2">
      <c r="A36" t="s">
        <v>558</v>
      </c>
      <c r="B36">
        <v>36.248866539200797</v>
      </c>
      <c r="C36">
        <v>96.609821224217796</v>
      </c>
      <c r="D36">
        <v>137.72905217106799</v>
      </c>
      <c r="E36">
        <v>231.905037219257</v>
      </c>
      <c r="F36">
        <f t="shared" si="0"/>
        <v>2.7832511869706633</v>
      </c>
      <c r="G36">
        <v>1.4767711170216</v>
      </c>
      <c r="H36">
        <v>7.0116626152051902</v>
      </c>
      <c r="I36">
        <v>4.1470015283042803E-2</v>
      </c>
      <c r="J36" t="s">
        <v>559</v>
      </c>
      <c r="K36" t="s">
        <v>275</v>
      </c>
      <c r="L36" t="s">
        <v>276</v>
      </c>
    </row>
    <row r="37" spans="1:12" x14ac:dyDescent="0.2">
      <c r="A37" t="s">
        <v>933</v>
      </c>
      <c r="B37">
        <v>129.02040478135399</v>
      </c>
      <c r="C37">
        <v>129.737148731518</v>
      </c>
      <c r="D37">
        <v>325.63806415887399</v>
      </c>
      <c r="E37">
        <v>400.02239940317901</v>
      </c>
      <c r="F37">
        <f t="shared" si="0"/>
        <v>2.8044131882730912</v>
      </c>
      <c r="G37">
        <v>1.48769892451146</v>
      </c>
      <c r="H37">
        <v>7.68223874382692</v>
      </c>
      <c r="I37">
        <v>2.72639533833509E-4</v>
      </c>
      <c r="J37" t="s">
        <v>934</v>
      </c>
      <c r="K37" t="s">
        <v>934</v>
      </c>
      <c r="L37" t="s">
        <v>20</v>
      </c>
    </row>
    <row r="38" spans="1:12" x14ac:dyDescent="0.2">
      <c r="A38" t="s">
        <v>935</v>
      </c>
      <c r="B38">
        <v>239.219282705816</v>
      </c>
      <c r="C38">
        <v>218.37700622489999</v>
      </c>
      <c r="D38">
        <v>651.63057808436599</v>
      </c>
      <c r="E38">
        <v>632.55782748134004</v>
      </c>
      <c r="F38">
        <f t="shared" si="0"/>
        <v>2.806262356664686</v>
      </c>
      <c r="G38">
        <v>1.4886498924095499</v>
      </c>
      <c r="H38">
        <v>8.3920896957293607</v>
      </c>
      <c r="I38">
        <v>3.6711325729844901E-4</v>
      </c>
      <c r="J38" t="s">
        <v>936</v>
      </c>
      <c r="K38" t="s">
        <v>937</v>
      </c>
      <c r="L38" t="s">
        <v>938</v>
      </c>
    </row>
    <row r="39" spans="1:12" x14ac:dyDescent="0.2">
      <c r="A39" t="s">
        <v>939</v>
      </c>
      <c r="B39">
        <v>147.02865578640601</v>
      </c>
      <c r="C39">
        <v>239.79195224949299</v>
      </c>
      <c r="D39">
        <v>512.33181980399502</v>
      </c>
      <c r="E39">
        <v>582.87514791397905</v>
      </c>
      <c r="F39">
        <f t="shared" si="0"/>
        <v>2.8315619341798142</v>
      </c>
      <c r="G39">
        <v>1.5015980859465901</v>
      </c>
      <c r="H39">
        <v>8.3923895094902505</v>
      </c>
      <c r="I39">
        <v>3.36209984598478E-3</v>
      </c>
      <c r="J39" t="s">
        <v>940</v>
      </c>
      <c r="K39" t="s">
        <v>940</v>
      </c>
      <c r="L39" t="s">
        <v>30</v>
      </c>
    </row>
    <row r="40" spans="1:12" x14ac:dyDescent="0.2">
      <c r="A40" t="s">
        <v>941</v>
      </c>
      <c r="B40">
        <v>29.7426597244724</v>
      </c>
      <c r="C40">
        <v>43.6615404384915</v>
      </c>
      <c r="D40">
        <v>104.613316832877</v>
      </c>
      <c r="E40">
        <v>107.836236301241</v>
      </c>
      <c r="F40">
        <f t="shared" si="0"/>
        <v>2.8954749366856962</v>
      </c>
      <c r="G40">
        <v>1.5338000088719601</v>
      </c>
      <c r="H40">
        <v>6.0894570897937301</v>
      </c>
      <c r="I40">
        <v>3.6711325729844901E-4</v>
      </c>
    </row>
    <row r="41" spans="1:12" x14ac:dyDescent="0.2">
      <c r="A41" t="s">
        <v>942</v>
      </c>
      <c r="B41">
        <v>27.999925756241598</v>
      </c>
      <c r="C41">
        <v>19.2665210188899</v>
      </c>
      <c r="D41">
        <v>99.043391928900405</v>
      </c>
      <c r="E41">
        <v>44.797150410855402</v>
      </c>
      <c r="F41">
        <f t="shared" si="0"/>
        <v>3.039448457975348</v>
      </c>
      <c r="G41">
        <v>1.6038095542167501</v>
      </c>
      <c r="H41">
        <v>5.2333613652598903</v>
      </c>
      <c r="I41">
        <v>1.4088036828751799E-3</v>
      </c>
    </row>
    <row r="42" spans="1:12" x14ac:dyDescent="0.2">
      <c r="A42" t="s">
        <v>943</v>
      </c>
      <c r="B42">
        <v>1057.2005162610801</v>
      </c>
      <c r="C42">
        <v>1558.5783855892601</v>
      </c>
      <c r="D42">
        <v>3637.81922614928</v>
      </c>
      <c r="E42">
        <v>4396.2276517094597</v>
      </c>
      <c r="F42">
        <f t="shared" si="0"/>
        <v>3.0713991341648703</v>
      </c>
      <c r="G42">
        <v>1.61889600546379</v>
      </c>
      <c r="H42">
        <v>10.8454863759394</v>
      </c>
      <c r="I42">
        <v>1.2975191084733899E-2</v>
      </c>
      <c r="J42" t="s">
        <v>944</v>
      </c>
      <c r="K42" t="s">
        <v>945</v>
      </c>
      <c r="L42" t="s">
        <v>30</v>
      </c>
    </row>
    <row r="43" spans="1:12" x14ac:dyDescent="0.2">
      <c r="A43" t="s">
        <v>739</v>
      </c>
      <c r="B43">
        <v>32.763398602739201</v>
      </c>
      <c r="C43">
        <v>41.166595270577702</v>
      </c>
      <c r="D43">
        <v>90.536597530099101</v>
      </c>
      <c r="E43">
        <v>136.8736152395</v>
      </c>
      <c r="F43">
        <f t="shared" si="0"/>
        <v>3.0773435634679642</v>
      </c>
      <c r="G43">
        <v>1.62168551927826</v>
      </c>
      <c r="H43">
        <v>6.0345140208983699</v>
      </c>
      <c r="I43" s="7">
        <v>4.5989910147230202E-5</v>
      </c>
      <c r="J43" t="s">
        <v>740</v>
      </c>
      <c r="K43" t="s">
        <v>740</v>
      </c>
      <c r="L43" t="s">
        <v>741</v>
      </c>
    </row>
    <row r="44" spans="1:12" x14ac:dyDescent="0.2">
      <c r="A44" t="s">
        <v>946</v>
      </c>
      <c r="B44">
        <v>33.809038983677702</v>
      </c>
      <c r="C44">
        <v>47.889086417456603</v>
      </c>
      <c r="D44">
        <v>99.245934652681399</v>
      </c>
      <c r="E44">
        <v>153.736570715178</v>
      </c>
      <c r="F44">
        <f t="shared" si="0"/>
        <v>3.0979071899165858</v>
      </c>
      <c r="G44">
        <v>1.6312939231291701</v>
      </c>
      <c r="H44">
        <v>6.1616850578310602</v>
      </c>
      <c r="I44">
        <v>3.5057533066337298E-4</v>
      </c>
      <c r="J44" t="s">
        <v>947</v>
      </c>
      <c r="K44" t="s">
        <v>947</v>
      </c>
      <c r="L44" t="s">
        <v>470</v>
      </c>
    </row>
    <row r="45" spans="1:12" x14ac:dyDescent="0.2">
      <c r="A45" t="s">
        <v>521</v>
      </c>
      <c r="B45">
        <v>2.2074630264256898</v>
      </c>
      <c r="C45">
        <v>3.8810258167548</v>
      </c>
      <c r="D45">
        <v>7.9498019084035603</v>
      </c>
      <c r="E45">
        <v>10.8742423160915</v>
      </c>
      <c r="F45">
        <f t="shared" si="0"/>
        <v>3.1045548865708819</v>
      </c>
      <c r="G45">
        <v>1.6343864378597801</v>
      </c>
      <c r="H45">
        <v>2.74845631961561</v>
      </c>
      <c r="I45">
        <v>1.6038046177784201E-2</v>
      </c>
      <c r="J45" t="s">
        <v>522</v>
      </c>
      <c r="K45" t="s">
        <v>522</v>
      </c>
      <c r="L45" t="s">
        <v>523</v>
      </c>
    </row>
    <row r="46" spans="1:12" x14ac:dyDescent="0.2">
      <c r="A46" t="s">
        <v>948</v>
      </c>
      <c r="B46">
        <v>24.282093290682599</v>
      </c>
      <c r="C46">
        <v>21.553554089477601</v>
      </c>
      <c r="D46">
        <v>84.561587178560202</v>
      </c>
      <c r="E46">
        <v>60.911516741585203</v>
      </c>
      <c r="F46">
        <f t="shared" si="0"/>
        <v>3.1721781775047111</v>
      </c>
      <c r="G46">
        <v>1.6654738077956901</v>
      </c>
      <c r="H46">
        <v>5.3607529033193604</v>
      </c>
      <c r="I46">
        <v>3.3001983251431102E-3</v>
      </c>
      <c r="J46" t="s">
        <v>949</v>
      </c>
      <c r="K46" t="s">
        <v>950</v>
      </c>
      <c r="L46" t="s">
        <v>314</v>
      </c>
    </row>
    <row r="47" spans="1:12" x14ac:dyDescent="0.2">
      <c r="A47" t="s">
        <v>951</v>
      </c>
      <c r="B47">
        <v>698.25540993780999</v>
      </c>
      <c r="C47">
        <v>426.63562371325997</v>
      </c>
      <c r="D47">
        <v>2319.16482297319</v>
      </c>
      <c r="E47">
        <v>1276.7384864237199</v>
      </c>
      <c r="F47">
        <f t="shared" si="0"/>
        <v>3.1965455622847476</v>
      </c>
      <c r="G47">
        <v>1.67651365758768</v>
      </c>
      <c r="H47">
        <v>9.5106621326766998</v>
      </c>
      <c r="I47">
        <v>1.6249940987997102E-2</v>
      </c>
      <c r="J47" t="s">
        <v>952</v>
      </c>
      <c r="K47" t="s">
        <v>952</v>
      </c>
      <c r="L47" t="s">
        <v>30</v>
      </c>
    </row>
    <row r="48" spans="1:12" x14ac:dyDescent="0.2">
      <c r="A48" t="s">
        <v>953</v>
      </c>
      <c r="B48">
        <v>588.69553446836699</v>
      </c>
      <c r="C48">
        <v>468.079435113606</v>
      </c>
      <c r="D48">
        <v>1688.95313792867</v>
      </c>
      <c r="E48">
        <v>1718.20908479983</v>
      </c>
      <c r="F48">
        <f t="shared" si="0"/>
        <v>3.2240286876519257</v>
      </c>
      <c r="G48">
        <v>1.6888645811329499</v>
      </c>
      <c r="H48">
        <v>9.5950365170656404</v>
      </c>
      <c r="I48">
        <v>3.3835348040922299E-4</v>
      </c>
      <c r="J48" t="s">
        <v>954</v>
      </c>
      <c r="K48" t="s">
        <v>954</v>
      </c>
      <c r="L48" t="s">
        <v>955</v>
      </c>
    </row>
    <row r="49" spans="1:12" x14ac:dyDescent="0.2">
      <c r="A49" t="s">
        <v>956</v>
      </c>
      <c r="B49">
        <v>114.671895109587</v>
      </c>
      <c r="C49">
        <v>99.797806716552103</v>
      </c>
      <c r="D49">
        <v>346.70250743209698</v>
      </c>
      <c r="E49">
        <v>352.66428612802702</v>
      </c>
      <c r="F49">
        <f t="shared" si="0"/>
        <v>3.260649408682013</v>
      </c>
      <c r="G49">
        <v>1.7051593280698301</v>
      </c>
      <c r="H49">
        <v>7.6969194111485502</v>
      </c>
      <c r="I49">
        <v>3.0583400777720701E-3</v>
      </c>
      <c r="J49" t="s">
        <v>957</v>
      </c>
      <c r="K49" t="s">
        <v>958</v>
      </c>
      <c r="L49" t="s">
        <v>959</v>
      </c>
    </row>
    <row r="50" spans="1:12" x14ac:dyDescent="0.2">
      <c r="A50" t="s">
        <v>199</v>
      </c>
      <c r="B50">
        <v>115.891808887349</v>
      </c>
      <c r="C50">
        <v>71.0366332531013</v>
      </c>
      <c r="D50">
        <v>366.85550844830402</v>
      </c>
      <c r="E50">
        <v>243.44906982293301</v>
      </c>
      <c r="F50">
        <f t="shared" si="0"/>
        <v>3.2637519290094872</v>
      </c>
      <c r="G50">
        <v>1.70653140522953</v>
      </c>
      <c r="H50">
        <v>7.1087871070916897</v>
      </c>
      <c r="I50" s="7">
        <v>8.9374535716901993E-5</v>
      </c>
      <c r="J50" t="s">
        <v>200</v>
      </c>
      <c r="K50" t="s">
        <v>200</v>
      </c>
      <c r="L50" t="s">
        <v>20</v>
      </c>
    </row>
    <row r="51" spans="1:12" x14ac:dyDescent="0.2">
      <c r="A51" t="s">
        <v>748</v>
      </c>
      <c r="B51">
        <v>7.6099383279411903</v>
      </c>
      <c r="C51">
        <v>11.4351653529383</v>
      </c>
      <c r="D51">
        <v>31.3941221860523</v>
      </c>
      <c r="E51">
        <v>30.731554371563099</v>
      </c>
      <c r="F51">
        <f t="shared" si="0"/>
        <v>3.2681815228433142</v>
      </c>
      <c r="G51">
        <v>1.7084881165414101</v>
      </c>
      <c r="H51">
        <v>4.9077093835628203</v>
      </c>
      <c r="I51" s="7">
        <v>5.2554354131617504E-6</v>
      </c>
      <c r="J51" t="s">
        <v>749</v>
      </c>
      <c r="K51" t="s">
        <v>749</v>
      </c>
      <c r="L51" t="s">
        <v>750</v>
      </c>
    </row>
    <row r="52" spans="1:12" x14ac:dyDescent="0.2">
      <c r="A52" t="s">
        <v>960</v>
      </c>
      <c r="B52">
        <v>151.966402029726</v>
      </c>
      <c r="C52">
        <v>156.835025416359</v>
      </c>
      <c r="D52">
        <v>462.405038391983</v>
      </c>
      <c r="E52">
        <v>551.55260211219399</v>
      </c>
      <c r="F52">
        <f t="shared" si="0"/>
        <v>3.2834794140484034</v>
      </c>
      <c r="G52">
        <v>1.71522541021386</v>
      </c>
      <c r="H52">
        <v>8.0020017855778196</v>
      </c>
      <c r="I52">
        <v>1.8090084159152101E-2</v>
      </c>
      <c r="J52" t="s">
        <v>961</v>
      </c>
      <c r="K52" t="s">
        <v>961</v>
      </c>
      <c r="L52" t="s">
        <v>962</v>
      </c>
    </row>
    <row r="53" spans="1:12" x14ac:dyDescent="0.2">
      <c r="A53" t="s">
        <v>963</v>
      </c>
      <c r="B53">
        <v>40.1409724015829</v>
      </c>
      <c r="C53">
        <v>52.393848526189799</v>
      </c>
      <c r="D53">
        <v>124.81695353003001</v>
      </c>
      <c r="E53">
        <v>183.01034622552601</v>
      </c>
      <c r="F53">
        <f t="shared" si="0"/>
        <v>3.3278866439317745</v>
      </c>
      <c r="G53">
        <v>1.7346062925467001</v>
      </c>
      <c r="H53">
        <v>6.3022457624808901</v>
      </c>
      <c r="I53" s="7">
        <v>5.0232256038606001E-6</v>
      </c>
      <c r="J53" t="s">
        <v>964</v>
      </c>
      <c r="K53" t="s">
        <v>964</v>
      </c>
      <c r="L53" t="s">
        <v>965</v>
      </c>
    </row>
    <row r="54" spans="1:12" x14ac:dyDescent="0.2">
      <c r="A54" t="s">
        <v>966</v>
      </c>
      <c r="B54">
        <v>559.18523927299202</v>
      </c>
      <c r="C54">
        <v>891.87359349674205</v>
      </c>
      <c r="D54">
        <v>2096.2159197712799</v>
      </c>
      <c r="E54">
        <v>2808.1942792732798</v>
      </c>
      <c r="F54">
        <f t="shared" si="0"/>
        <v>3.3799419677249789</v>
      </c>
      <c r="G54">
        <v>1.7569984762133399</v>
      </c>
      <c r="H54">
        <v>10.0533525077224</v>
      </c>
      <c r="I54">
        <v>3.0583400777720701E-3</v>
      </c>
      <c r="J54" t="s">
        <v>967</v>
      </c>
      <c r="K54" t="s">
        <v>968</v>
      </c>
      <c r="L54" t="s">
        <v>969</v>
      </c>
    </row>
    <row r="55" spans="1:12" x14ac:dyDescent="0.2">
      <c r="A55" t="s">
        <v>970</v>
      </c>
      <c r="B55">
        <v>143.83364351131601</v>
      </c>
      <c r="C55">
        <v>267.86008538852298</v>
      </c>
      <c r="D55">
        <v>540.08017296199</v>
      </c>
      <c r="E55">
        <v>938.73078776520697</v>
      </c>
      <c r="F55">
        <f t="shared" si="0"/>
        <v>3.5923397031215054</v>
      </c>
      <c r="G55">
        <v>1.84492378238304</v>
      </c>
      <c r="H55">
        <v>8.4704337277673005</v>
      </c>
      <c r="I55">
        <v>1.66901774386766E-3</v>
      </c>
      <c r="J55" t="s">
        <v>971</v>
      </c>
      <c r="K55" t="s">
        <v>971</v>
      </c>
      <c r="L55" t="s">
        <v>30</v>
      </c>
    </row>
    <row r="56" spans="1:12" x14ac:dyDescent="0.2">
      <c r="A56" t="s">
        <v>972</v>
      </c>
      <c r="B56">
        <v>125.302572315795</v>
      </c>
      <c r="C56">
        <v>201.18960617927101</v>
      </c>
      <c r="D56">
        <v>464.73427971546403</v>
      </c>
      <c r="E56">
        <v>711.51428255904796</v>
      </c>
      <c r="F56">
        <f t="shared" si="0"/>
        <v>3.6030526910317624</v>
      </c>
      <c r="G56">
        <v>1.8492197498869301</v>
      </c>
      <c r="H56">
        <v>8.4370117363669799</v>
      </c>
      <c r="I56">
        <v>3.3835348040922299E-4</v>
      </c>
      <c r="J56" t="s">
        <v>973</v>
      </c>
      <c r="K56" t="s">
        <v>974</v>
      </c>
      <c r="L56" t="s">
        <v>325</v>
      </c>
    </row>
    <row r="57" spans="1:12" x14ac:dyDescent="0.2">
      <c r="A57" t="s">
        <v>745</v>
      </c>
      <c r="B57">
        <v>100.497658834643</v>
      </c>
      <c r="C57">
        <v>152.33026330762601</v>
      </c>
      <c r="D57">
        <v>393.79369071117497</v>
      </c>
      <c r="E57">
        <v>521.29384088480901</v>
      </c>
      <c r="F57">
        <f t="shared" si="0"/>
        <v>3.6199113342235227</v>
      </c>
      <c r="G57">
        <v>1.8559543605011299</v>
      </c>
      <c r="H57">
        <v>8.1628230563998603</v>
      </c>
      <c r="I57" s="7">
        <v>2.7088070009978601E-5</v>
      </c>
      <c r="J57" t="s">
        <v>746</v>
      </c>
      <c r="K57" t="s">
        <v>746</v>
      </c>
      <c r="L57" t="s">
        <v>20</v>
      </c>
    </row>
    <row r="58" spans="1:12" x14ac:dyDescent="0.2">
      <c r="A58" t="s">
        <v>975</v>
      </c>
      <c r="B58">
        <v>43.0455290153009</v>
      </c>
      <c r="C58">
        <v>54.958097726545702</v>
      </c>
      <c r="D58">
        <v>202.643995142873</v>
      </c>
      <c r="E58">
        <v>157.28251929651199</v>
      </c>
      <c r="F58">
        <f t="shared" si="0"/>
        <v>3.6730210338436149</v>
      </c>
      <c r="G58">
        <v>1.87696715779976</v>
      </c>
      <c r="H58">
        <v>6.4090797843419303</v>
      </c>
      <c r="I58" s="7">
        <v>3.2348056107138101E-7</v>
      </c>
      <c r="J58" t="s">
        <v>976</v>
      </c>
      <c r="K58" t="s">
        <v>976</v>
      </c>
      <c r="L58" t="s">
        <v>20</v>
      </c>
    </row>
    <row r="59" spans="1:12" x14ac:dyDescent="0.2">
      <c r="A59" t="s">
        <v>977</v>
      </c>
      <c r="B59">
        <v>226.78778039910199</v>
      </c>
      <c r="C59">
        <v>295.23517820313299</v>
      </c>
      <c r="D59">
        <v>873.00977517697902</v>
      </c>
      <c r="E59">
        <v>1080.41113330385</v>
      </c>
      <c r="F59">
        <f t="shared" si="0"/>
        <v>3.7421662642414506</v>
      </c>
      <c r="G59">
        <v>1.9038736588640699</v>
      </c>
      <c r="H59">
        <v>8.6756237115448194</v>
      </c>
      <c r="I59" s="7">
        <v>1.2797885804558499E-5</v>
      </c>
      <c r="J59" t="s">
        <v>978</v>
      </c>
      <c r="K59" t="s">
        <v>979</v>
      </c>
      <c r="L59" t="s">
        <v>191</v>
      </c>
    </row>
    <row r="60" spans="1:12" x14ac:dyDescent="0.2">
      <c r="A60" t="s">
        <v>980</v>
      </c>
      <c r="B60">
        <v>4.8215639787719002</v>
      </c>
      <c r="C60">
        <v>3.8117217843127502</v>
      </c>
      <c r="D60">
        <v>18.633930587850401</v>
      </c>
      <c r="E60">
        <v>14.1837943253368</v>
      </c>
      <c r="F60">
        <f t="shared" si="0"/>
        <v>3.7833497176131234</v>
      </c>
      <c r="G60">
        <v>1.9196641394713001</v>
      </c>
      <c r="H60">
        <v>2.9748030065472202</v>
      </c>
      <c r="I60" s="7">
        <v>4.4444895949427302E-7</v>
      </c>
      <c r="J60" t="s">
        <v>981</v>
      </c>
      <c r="K60" t="s">
        <v>982</v>
      </c>
      <c r="L60" t="s">
        <v>983</v>
      </c>
    </row>
    <row r="61" spans="1:12" x14ac:dyDescent="0.2">
      <c r="A61" t="s">
        <v>984</v>
      </c>
      <c r="B61">
        <v>15.5103323172542</v>
      </c>
      <c r="C61">
        <v>26.4048363604211</v>
      </c>
      <c r="D61">
        <v>49.268517559724003</v>
      </c>
      <c r="E61">
        <v>111.579182025983</v>
      </c>
      <c r="F61">
        <f t="shared" si="0"/>
        <v>3.8412822248146536</v>
      </c>
      <c r="G61">
        <v>1.9415879647496499</v>
      </c>
      <c r="H61">
        <v>5.3166599728080799</v>
      </c>
      <c r="I61">
        <v>1.6639692663629899E-4</v>
      </c>
      <c r="J61" t="s">
        <v>985</v>
      </c>
      <c r="K61" t="s">
        <v>985</v>
      </c>
      <c r="L61" t="s">
        <v>753</v>
      </c>
    </row>
    <row r="62" spans="1:12" x14ac:dyDescent="0.2">
      <c r="A62" t="s">
        <v>986</v>
      </c>
      <c r="B62">
        <v>609.37597755803904</v>
      </c>
      <c r="C62">
        <v>539.39328449647599</v>
      </c>
      <c r="D62">
        <v>2450.0074225357098</v>
      </c>
      <c r="E62">
        <v>2042.5451817058599</v>
      </c>
      <c r="F62">
        <f t="shared" si="0"/>
        <v>3.9106734983178315</v>
      </c>
      <c r="G62">
        <v>1.96741709065516</v>
      </c>
      <c r="H62">
        <v>9.8670285317611803</v>
      </c>
      <c r="I62" s="7">
        <v>1.8913489560612501E-5</v>
      </c>
      <c r="J62" t="s">
        <v>987</v>
      </c>
      <c r="K62" t="s">
        <v>987</v>
      </c>
      <c r="L62" t="s">
        <v>988</v>
      </c>
    </row>
    <row r="63" spans="1:12" x14ac:dyDescent="0.2">
      <c r="A63" t="s">
        <v>989</v>
      </c>
      <c r="B63">
        <v>236.77945515029199</v>
      </c>
      <c r="C63">
        <v>355.39107836283301</v>
      </c>
      <c r="D63">
        <v>1130.23903437883</v>
      </c>
      <c r="E63">
        <v>1224.0220508478801</v>
      </c>
      <c r="F63">
        <f t="shared" si="0"/>
        <v>3.9758021343951011</v>
      </c>
      <c r="G63">
        <v>1.9912459594077101</v>
      </c>
      <c r="H63">
        <v>8.9028775197132308</v>
      </c>
      <c r="I63" s="7">
        <v>4.0602471865124802E-5</v>
      </c>
      <c r="J63" t="s">
        <v>990</v>
      </c>
      <c r="K63" t="s">
        <v>990</v>
      </c>
      <c r="L63" t="s">
        <v>991</v>
      </c>
    </row>
    <row r="64" spans="1:12" x14ac:dyDescent="0.2">
      <c r="A64" t="s">
        <v>751</v>
      </c>
      <c r="B64">
        <v>39.501969946564998</v>
      </c>
      <c r="C64">
        <v>37.978609778243403</v>
      </c>
      <c r="D64">
        <v>201.53001016207801</v>
      </c>
      <c r="E64">
        <v>117.17390089875499</v>
      </c>
      <c r="F64">
        <f t="shared" si="0"/>
        <v>4.1120429776748502</v>
      </c>
      <c r="G64">
        <v>2.0398553431685502</v>
      </c>
      <c r="H64">
        <v>7.9397052698346</v>
      </c>
      <c r="I64" s="7">
        <v>3.1508430575026999E-6</v>
      </c>
      <c r="J64" t="s">
        <v>752</v>
      </c>
      <c r="K64" t="s">
        <v>752</v>
      </c>
      <c r="L64" t="s">
        <v>753</v>
      </c>
    </row>
    <row r="65" spans="1:12" x14ac:dyDescent="0.2">
      <c r="A65" t="s">
        <v>992</v>
      </c>
      <c r="B65">
        <v>56.580762835226899</v>
      </c>
      <c r="C65">
        <v>76.095827621371001</v>
      </c>
      <c r="D65">
        <v>268.31847332885599</v>
      </c>
      <c r="E65">
        <v>295.85030996931698</v>
      </c>
      <c r="F65">
        <f t="shared" si="0"/>
        <v>4.2531303322714615</v>
      </c>
      <c r="G65">
        <v>2.0885250653659102</v>
      </c>
      <c r="H65">
        <v>6.8734392355620999</v>
      </c>
      <c r="I65" s="7">
        <v>7.10137699601824E-9</v>
      </c>
      <c r="J65" t="s">
        <v>993</v>
      </c>
      <c r="K65" t="s">
        <v>994</v>
      </c>
      <c r="L65" t="s">
        <v>995</v>
      </c>
    </row>
    <row r="66" spans="1:12" x14ac:dyDescent="0.2">
      <c r="A66" t="s">
        <v>747</v>
      </c>
      <c r="B66">
        <v>38.514420697900803</v>
      </c>
      <c r="C66">
        <v>66.1853509821578</v>
      </c>
      <c r="D66">
        <v>74.333179627620595</v>
      </c>
      <c r="E66">
        <v>372.79739418426902</v>
      </c>
      <c r="F66">
        <f t="shared" si="0"/>
        <v>4.271422102068362</v>
      </c>
      <c r="G66">
        <v>2.0947164721947198</v>
      </c>
      <c r="H66">
        <v>7.4138168444196602</v>
      </c>
      <c r="I66">
        <v>1.41563528620418E-2</v>
      </c>
    </row>
    <row r="67" spans="1:12" x14ac:dyDescent="0.2">
      <c r="A67" t="s">
        <v>996</v>
      </c>
      <c r="B67">
        <v>194.25674632546099</v>
      </c>
      <c r="C67">
        <v>170.28000771011699</v>
      </c>
      <c r="D67">
        <v>703.68405809607805</v>
      </c>
      <c r="E67">
        <v>897.55838479304896</v>
      </c>
      <c r="F67">
        <f t="shared" si="0"/>
        <v>4.3923920843694777</v>
      </c>
      <c r="G67">
        <v>2.1350068414396799</v>
      </c>
      <c r="H67">
        <v>8.3935265827799501</v>
      </c>
      <c r="I67">
        <v>9.35435071689171E-3</v>
      </c>
      <c r="J67" t="s">
        <v>997</v>
      </c>
      <c r="K67" t="s">
        <v>998</v>
      </c>
      <c r="L67" t="s">
        <v>999</v>
      </c>
    </row>
    <row r="68" spans="1:12" x14ac:dyDescent="0.2">
      <c r="A68" t="s">
        <v>480</v>
      </c>
      <c r="B68">
        <v>1.1618226454872</v>
      </c>
      <c r="C68">
        <v>1.2474725839569001</v>
      </c>
      <c r="D68">
        <v>5.0635680945245598</v>
      </c>
      <c r="E68">
        <v>5.5947188727717396</v>
      </c>
      <c r="F68">
        <f t="shared" si="0"/>
        <v>4.4192412298780699</v>
      </c>
      <c r="G68">
        <v>2.1437986845798802</v>
      </c>
      <c r="H68">
        <v>1.7192292880717699</v>
      </c>
      <c r="I68" s="7">
        <v>4.8852845041274797E-7</v>
      </c>
      <c r="J68" t="s">
        <v>481</v>
      </c>
      <c r="K68" t="s">
        <v>481</v>
      </c>
      <c r="L68" t="s">
        <v>20</v>
      </c>
    </row>
    <row r="69" spans="1:12" x14ac:dyDescent="0.2">
      <c r="A69" t="s">
        <v>1000</v>
      </c>
      <c r="B69">
        <v>217.725563764302</v>
      </c>
      <c r="C69">
        <v>280.196203163208</v>
      </c>
      <c r="D69">
        <v>979.49661220483097</v>
      </c>
      <c r="E69">
        <v>1248.1345012009599</v>
      </c>
      <c r="F69">
        <f t="shared" si="0"/>
        <v>4.473992069313466</v>
      </c>
      <c r="G69">
        <v>2.1615626990496302</v>
      </c>
      <c r="H69">
        <v>8.9765048379134296</v>
      </c>
      <c r="I69" s="7">
        <v>3.0541041454626001E-6</v>
      </c>
      <c r="J69" t="s">
        <v>1001</v>
      </c>
      <c r="K69" t="s">
        <v>1001</v>
      </c>
      <c r="L69" t="s">
        <v>20</v>
      </c>
    </row>
    <row r="70" spans="1:12" x14ac:dyDescent="0.2">
      <c r="A70" t="s">
        <v>1002</v>
      </c>
      <c r="B70">
        <v>69.244629671037401</v>
      </c>
      <c r="C70">
        <v>41.9289396274403</v>
      </c>
      <c r="D70">
        <v>262.49537002015302</v>
      </c>
      <c r="E70">
        <v>241.20330238808901</v>
      </c>
      <c r="F70">
        <f t="shared" ref="F70:F83" si="1">2^G70</f>
        <v>4.5286263246244216</v>
      </c>
      <c r="G70">
        <v>2.17907350166396</v>
      </c>
      <c r="H70">
        <v>6.73582678013915</v>
      </c>
      <c r="I70" s="7">
        <v>1.4142946461902199E-6</v>
      </c>
      <c r="J70" t="s">
        <v>1003</v>
      </c>
      <c r="K70" t="s">
        <v>1003</v>
      </c>
      <c r="L70" t="s">
        <v>470</v>
      </c>
    </row>
    <row r="71" spans="1:12" x14ac:dyDescent="0.2">
      <c r="A71" t="s">
        <v>1004</v>
      </c>
      <c r="B71">
        <v>14.7551475976875</v>
      </c>
      <c r="C71">
        <v>24.672235549369798</v>
      </c>
      <c r="D71">
        <v>67.142912933395706</v>
      </c>
      <c r="E71">
        <v>119.340869476237</v>
      </c>
      <c r="F71">
        <f t="shared" si="1"/>
        <v>4.734153653862748</v>
      </c>
      <c r="G71">
        <v>2.2431065316045</v>
      </c>
      <c r="H71">
        <v>5.3492223859324604</v>
      </c>
      <c r="I71" s="7">
        <v>3.0788968413081698E-6</v>
      </c>
      <c r="J71" t="s">
        <v>1005</v>
      </c>
      <c r="K71" t="s">
        <v>1006</v>
      </c>
      <c r="L71" t="s">
        <v>191</v>
      </c>
    </row>
    <row r="72" spans="1:12" x14ac:dyDescent="0.2">
      <c r="A72" t="s">
        <v>1007</v>
      </c>
      <c r="B72">
        <v>21.842265735159501</v>
      </c>
      <c r="C72">
        <v>24.325715387159601</v>
      </c>
      <c r="D72">
        <v>82.434888578859798</v>
      </c>
      <c r="E72">
        <v>138.33139410071499</v>
      </c>
      <c r="F72">
        <f t="shared" si="1"/>
        <v>4.7834050527890914</v>
      </c>
      <c r="G72">
        <v>2.2580379621182098</v>
      </c>
      <c r="H72">
        <v>5.58223851757218</v>
      </c>
      <c r="I72" s="7">
        <v>4.7575636072272004E-10</v>
      </c>
      <c r="J72" t="s">
        <v>1008</v>
      </c>
      <c r="K72" t="s">
        <v>1009</v>
      </c>
      <c r="L72" t="s">
        <v>325</v>
      </c>
    </row>
    <row r="73" spans="1:12" x14ac:dyDescent="0.2">
      <c r="A73" t="s">
        <v>54</v>
      </c>
      <c r="B73">
        <v>1440.71817153641</v>
      </c>
      <c r="C73">
        <v>968.38524531276505</v>
      </c>
      <c r="D73">
        <v>6641.4265484593598</v>
      </c>
      <c r="E73">
        <v>5110.0271011320301</v>
      </c>
      <c r="F73">
        <f t="shared" si="1"/>
        <v>4.8778609789317233</v>
      </c>
      <c r="G73">
        <v>2.28624864131084</v>
      </c>
      <c r="H73">
        <v>11.013947564634201</v>
      </c>
      <c r="I73" s="7">
        <v>2.6704762953345301E-5</v>
      </c>
      <c r="J73" t="s">
        <v>55</v>
      </c>
      <c r="K73" t="s">
        <v>55</v>
      </c>
      <c r="L73" t="s">
        <v>56</v>
      </c>
    </row>
    <row r="74" spans="1:12" x14ac:dyDescent="0.2">
      <c r="A74" t="s">
        <v>1010</v>
      </c>
      <c r="B74">
        <v>357.434736884139</v>
      </c>
      <c r="C74">
        <v>354.14360577887601</v>
      </c>
      <c r="D74">
        <v>1572.8961572021601</v>
      </c>
      <c r="E74">
        <v>2352.6186854292</v>
      </c>
      <c r="F74">
        <f t="shared" si="1"/>
        <v>5.5165662763903107</v>
      </c>
      <c r="G74">
        <v>2.46377055732468</v>
      </c>
      <c r="H74">
        <v>9.4607225819349097</v>
      </c>
      <c r="I74">
        <v>8.2058340108577196E-3</v>
      </c>
      <c r="J74" t="s">
        <v>1011</v>
      </c>
      <c r="K74" t="s">
        <v>1012</v>
      </c>
      <c r="L74" t="s">
        <v>1013</v>
      </c>
    </row>
    <row r="75" spans="1:12" x14ac:dyDescent="0.2">
      <c r="A75" t="s">
        <v>1014</v>
      </c>
      <c r="B75">
        <v>63.435516443601401</v>
      </c>
      <c r="C75">
        <v>94.253484121188094</v>
      </c>
      <c r="D75">
        <v>262.95109114866</v>
      </c>
      <c r="E75">
        <v>612.30652113905296</v>
      </c>
      <c r="F75">
        <f t="shared" si="1"/>
        <v>5.5513846477864286</v>
      </c>
      <c r="G75">
        <v>2.4728476589125701</v>
      </c>
      <c r="H75">
        <v>7.5847984983361103</v>
      </c>
      <c r="I75" s="7">
        <v>2.25500168705081E-6</v>
      </c>
    </row>
    <row r="76" spans="1:12" x14ac:dyDescent="0.2">
      <c r="A76" t="s">
        <v>151</v>
      </c>
      <c r="B76">
        <v>123.09510928936901</v>
      </c>
      <c r="C76">
        <v>90.511066369317405</v>
      </c>
      <c r="D76">
        <v>802.77808570592401</v>
      </c>
      <c r="E76">
        <v>589.88824621928495</v>
      </c>
      <c r="F76">
        <f t="shared" si="1"/>
        <v>6.5184237099338347</v>
      </c>
      <c r="G76">
        <v>2.7045231330449599</v>
      </c>
      <c r="H76">
        <v>7.93438813765645</v>
      </c>
      <c r="I76" s="7">
        <v>1.8368267528992999E-11</v>
      </c>
      <c r="J76" t="s">
        <v>152</v>
      </c>
      <c r="K76" t="s">
        <v>153</v>
      </c>
      <c r="L76" t="s">
        <v>154</v>
      </c>
    </row>
    <row r="77" spans="1:12" x14ac:dyDescent="0.2">
      <c r="A77" t="s">
        <v>1015</v>
      </c>
      <c r="B77">
        <v>14.522783068590099</v>
      </c>
      <c r="C77">
        <v>52.878976753284199</v>
      </c>
      <c r="D77">
        <v>194.39037914879799</v>
      </c>
      <c r="E77">
        <v>245.22204411360099</v>
      </c>
      <c r="F77">
        <f t="shared" si="1"/>
        <v>6.5260577028224125</v>
      </c>
      <c r="G77">
        <v>2.7062117436675499</v>
      </c>
      <c r="H77">
        <v>6.3917507880633204</v>
      </c>
      <c r="I77" s="7">
        <v>5.8424017195709702E-5</v>
      </c>
      <c r="J77" t="s">
        <v>1016</v>
      </c>
      <c r="K77" t="s">
        <v>1016</v>
      </c>
      <c r="L77" t="s">
        <v>20</v>
      </c>
    </row>
    <row r="78" spans="1:12" x14ac:dyDescent="0.2">
      <c r="A78" t="s">
        <v>1017</v>
      </c>
      <c r="B78">
        <v>95.676094855871298</v>
      </c>
      <c r="C78">
        <v>119.549455962536</v>
      </c>
      <c r="D78">
        <v>795.53718333075403</v>
      </c>
      <c r="E78">
        <v>1141.5196471888401</v>
      </c>
      <c r="F78">
        <f t="shared" si="1"/>
        <v>9.0005810219454983</v>
      </c>
      <c r="G78">
        <v>3.1700181359337698</v>
      </c>
      <c r="H78">
        <v>8.4345317806411995</v>
      </c>
      <c r="I78" s="7">
        <v>4.7167353775591099E-13</v>
      </c>
      <c r="J78" t="s">
        <v>1018</v>
      </c>
      <c r="K78" t="s">
        <v>1018</v>
      </c>
      <c r="L78" t="s">
        <v>20</v>
      </c>
    </row>
    <row r="79" spans="1:12" x14ac:dyDescent="0.2">
      <c r="A79" t="s">
        <v>1019</v>
      </c>
      <c r="B79">
        <v>21.087081015592801</v>
      </c>
      <c r="C79">
        <v>29.731429917639499</v>
      </c>
      <c r="D79">
        <v>201.22619607640601</v>
      </c>
      <c r="E79">
        <v>269.49209218139902</v>
      </c>
      <c r="F79">
        <f t="shared" si="1"/>
        <v>9.2687559940286057</v>
      </c>
      <c r="G79">
        <v>3.2123757205466399</v>
      </c>
      <c r="H79">
        <v>6.3702724114143399</v>
      </c>
      <c r="I79" s="7">
        <v>3.5139809406074098E-19</v>
      </c>
      <c r="J79" t="s">
        <v>1020</v>
      </c>
      <c r="K79" t="s">
        <v>1021</v>
      </c>
      <c r="L79" t="s">
        <v>467</v>
      </c>
    </row>
    <row r="80" spans="1:12" x14ac:dyDescent="0.2">
      <c r="A80" t="s">
        <v>1022</v>
      </c>
      <c r="B80">
        <v>576.496396690751</v>
      </c>
      <c r="C80">
        <v>1019.11579706035</v>
      </c>
      <c r="D80">
        <v>4709.4221419935102</v>
      </c>
      <c r="E80">
        <v>10412.244615372399</v>
      </c>
      <c r="F80">
        <f t="shared" si="1"/>
        <v>9.4771145799676546</v>
      </c>
      <c r="G80">
        <v>3.24444788034597</v>
      </c>
      <c r="H80">
        <v>11.3319785027444</v>
      </c>
      <c r="I80" s="7">
        <v>2.62517930253516E-6</v>
      </c>
      <c r="J80" t="s">
        <v>1023</v>
      </c>
      <c r="K80" t="s">
        <v>1023</v>
      </c>
      <c r="L80" t="s">
        <v>1024</v>
      </c>
    </row>
    <row r="81" spans="1:12" x14ac:dyDescent="0.2">
      <c r="A81" t="s">
        <v>1025</v>
      </c>
      <c r="B81">
        <v>251.127964822059</v>
      </c>
      <c r="C81">
        <v>330.303018618811</v>
      </c>
      <c r="D81">
        <v>1698.5232816273201</v>
      </c>
      <c r="E81">
        <v>5037.49275292941</v>
      </c>
      <c r="F81">
        <f t="shared" si="1"/>
        <v>11.585317079221001</v>
      </c>
      <c r="G81">
        <v>3.5342256248354298</v>
      </c>
      <c r="H81">
        <v>10.1978481878255</v>
      </c>
      <c r="I81" s="7">
        <v>6.9035813111536604E-8</v>
      </c>
      <c r="J81" t="s">
        <v>1026</v>
      </c>
      <c r="K81" t="s">
        <v>1027</v>
      </c>
      <c r="L81" t="s">
        <v>1028</v>
      </c>
    </row>
    <row r="82" spans="1:12" x14ac:dyDescent="0.2">
      <c r="A82" t="s">
        <v>1029</v>
      </c>
      <c r="B82">
        <v>343.08622721237202</v>
      </c>
      <c r="C82">
        <v>721.87080191639302</v>
      </c>
      <c r="D82">
        <v>11229.373691865199</v>
      </c>
      <c r="E82">
        <v>15209.5584510594</v>
      </c>
      <c r="F82">
        <f t="shared" si="1"/>
        <v>24.826756753578355</v>
      </c>
      <c r="G82">
        <v>4.6338239020671397</v>
      </c>
      <c r="H82">
        <v>11.8610253450105</v>
      </c>
      <c r="I82" s="7">
        <v>8.7305943202478903E-13</v>
      </c>
      <c r="J82" t="s">
        <v>1030</v>
      </c>
      <c r="K82" t="s">
        <v>1031</v>
      </c>
      <c r="L82" t="s">
        <v>191</v>
      </c>
    </row>
    <row r="83" spans="1:12" x14ac:dyDescent="0.2">
      <c r="A83" t="s">
        <v>1032</v>
      </c>
      <c r="B83">
        <v>63.203151914503998</v>
      </c>
      <c r="C83">
        <v>65.284398560411105</v>
      </c>
      <c r="D83">
        <v>3441.4034197626702</v>
      </c>
      <c r="E83">
        <v>3913.54525093251</v>
      </c>
      <c r="F83">
        <f t="shared" si="1"/>
        <v>57.238338570078803</v>
      </c>
      <c r="G83">
        <v>5.83890989113966</v>
      </c>
      <c r="H83">
        <v>9.9306388930100997</v>
      </c>
      <c r="I83" s="7">
        <v>1.00603391795939E-32</v>
      </c>
      <c r="J83" t="s">
        <v>1033</v>
      </c>
      <c r="K83" t="s">
        <v>1033</v>
      </c>
      <c r="L83" t="s">
        <v>1034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1A, Down&gt;2x, p&lt;0.05</vt:lpstr>
      <vt:lpstr>1B, Up&gt;2x, p&lt;0.05</vt:lpstr>
      <vt:lpstr>1C, Down&gt;2x, p&lt;0.05</vt:lpstr>
      <vt:lpstr>1D, Up&gt;2x, p&lt;0.05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2017-11-04T03:02:58Z</dcterms:created>
  <dcterms:modified xsi:type="dcterms:W3CDTF">2018-09-07T14:40:37Z</dcterms:modified>
</cp:coreProperties>
</file>