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80EA9B4-F4CE-42C1-A892-ABBE6697573A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G16" i="1"/>
  <c r="J15" i="1"/>
  <c r="M16" i="1"/>
  <c r="J23" i="1"/>
  <c r="M24" i="1"/>
  <c r="L29" i="1"/>
  <c r="J31" i="1"/>
  <c r="M32" i="1"/>
  <c r="N35" i="1"/>
  <c r="M36" i="1"/>
  <c r="L37" i="1"/>
  <c r="J39" i="1"/>
  <c r="M39" i="1"/>
  <c r="L40" i="1"/>
  <c r="M40" i="1"/>
  <c r="M41" i="1"/>
  <c r="J42" i="1"/>
  <c r="J43" i="1"/>
  <c r="M43" i="1"/>
  <c r="J44" i="1"/>
  <c r="K44" i="1"/>
  <c r="L44" i="1"/>
  <c r="M44" i="1"/>
  <c r="N44" i="1"/>
  <c r="J45" i="1"/>
  <c r="K45" i="1"/>
  <c r="L45" i="1"/>
  <c r="M45" i="1"/>
  <c r="N45" i="1"/>
  <c r="J46" i="1"/>
  <c r="K46" i="1"/>
  <c r="L46" i="1"/>
  <c r="M46" i="1"/>
  <c r="N46" i="1"/>
  <c r="J47" i="1"/>
  <c r="K47" i="1"/>
  <c r="L47" i="1"/>
  <c r="M47" i="1"/>
  <c r="N47" i="1"/>
  <c r="J48" i="1"/>
  <c r="K48" i="1"/>
  <c r="L48" i="1"/>
  <c r="M48" i="1"/>
  <c r="N48" i="1"/>
  <c r="J49" i="1"/>
  <c r="K49" i="1"/>
  <c r="L49" i="1"/>
  <c r="M49" i="1"/>
  <c r="N49" i="1"/>
  <c r="J50" i="1"/>
  <c r="K50" i="1"/>
  <c r="L50" i="1"/>
  <c r="M50" i="1"/>
  <c r="N50" i="1"/>
  <c r="J51" i="1"/>
  <c r="K51" i="1"/>
  <c r="L51" i="1"/>
  <c r="M51" i="1"/>
  <c r="N51" i="1"/>
  <c r="F21" i="1"/>
  <c r="F13" i="1" s="1"/>
  <c r="F25" i="1"/>
  <c r="F17" i="1" s="1"/>
  <c r="G29" i="1"/>
  <c r="F30" i="1"/>
  <c r="L30" i="1" s="1"/>
  <c r="G30" i="1"/>
  <c r="F31" i="1"/>
  <c r="L31" i="1" s="1"/>
  <c r="G31" i="1"/>
  <c r="G23" i="1" s="1"/>
  <c r="G15" i="1" s="1"/>
  <c r="F32" i="1"/>
  <c r="F24" i="1" s="1"/>
  <c r="H32" i="1"/>
  <c r="N32" i="1" s="1"/>
  <c r="G33" i="1"/>
  <c r="H33" i="1"/>
  <c r="N33" i="1" s="1"/>
  <c r="G34" i="1"/>
  <c r="H34" i="1"/>
  <c r="N34" i="1" s="1"/>
  <c r="G35" i="1"/>
  <c r="G27" i="1" s="1"/>
  <c r="G19" i="1" s="1"/>
  <c r="G28" i="1"/>
  <c r="G20" i="1" s="1"/>
  <c r="G12" i="1" s="1"/>
  <c r="E36" i="1"/>
  <c r="K36" i="1" s="1"/>
  <c r="F36" i="1"/>
  <c r="L36" i="1" s="1"/>
  <c r="G36" i="1"/>
  <c r="H36" i="1"/>
  <c r="E37" i="1"/>
  <c r="E29" i="1" s="1"/>
  <c r="F37" i="1"/>
  <c r="F29" i="1" s="1"/>
  <c r="G37" i="1"/>
  <c r="M37" i="1" s="1"/>
  <c r="H37" i="1"/>
  <c r="N37" i="1" s="1"/>
  <c r="E38" i="1"/>
  <c r="E30" i="1" s="1"/>
  <c r="K30" i="1" s="1"/>
  <c r="F38" i="1"/>
  <c r="L38" i="1" s="1"/>
  <c r="G38" i="1"/>
  <c r="M38" i="1" s="1"/>
  <c r="H38" i="1"/>
  <c r="H30" i="1" s="1"/>
  <c r="E39" i="1"/>
  <c r="K39" i="1" s="1"/>
  <c r="F39" i="1"/>
  <c r="L39" i="1" s="1"/>
  <c r="G39" i="1"/>
  <c r="H39" i="1"/>
  <c r="H31" i="1" s="1"/>
  <c r="H23" i="1" s="1"/>
  <c r="E40" i="1"/>
  <c r="K40" i="1" s="1"/>
  <c r="F40" i="1"/>
  <c r="G40" i="1"/>
  <c r="G32" i="1" s="1"/>
  <c r="G24" i="1" s="1"/>
  <c r="H40" i="1"/>
  <c r="N40" i="1" s="1"/>
  <c r="E41" i="1"/>
  <c r="K41" i="1" s="1"/>
  <c r="F41" i="1"/>
  <c r="F33" i="1" s="1"/>
  <c r="L33" i="1" s="1"/>
  <c r="G41" i="1"/>
  <c r="H41" i="1"/>
  <c r="N41" i="1" s="1"/>
  <c r="E42" i="1"/>
  <c r="E34" i="1" s="1"/>
  <c r="E26" i="1" s="1"/>
  <c r="F42" i="1"/>
  <c r="L42" i="1" s="1"/>
  <c r="G42" i="1"/>
  <c r="M42" i="1" s="1"/>
  <c r="H42" i="1"/>
  <c r="N42" i="1" s="1"/>
  <c r="E43" i="1"/>
  <c r="K43" i="1" s="1"/>
  <c r="F43" i="1"/>
  <c r="L43" i="1" s="1"/>
  <c r="G43" i="1"/>
  <c r="H43" i="1"/>
  <c r="H35" i="1" s="1"/>
  <c r="H27" i="1" s="1"/>
  <c r="D37" i="1"/>
  <c r="J37" i="1" s="1"/>
  <c r="D38" i="1"/>
  <c r="J38" i="1" s="1"/>
  <c r="D39" i="1"/>
  <c r="D31" i="1" s="1"/>
  <c r="D23" i="1" s="1"/>
  <c r="D40" i="1"/>
  <c r="J40" i="1" s="1"/>
  <c r="D41" i="1"/>
  <c r="J41" i="1" s="1"/>
  <c r="D42" i="1"/>
  <c r="D34" i="1" s="1"/>
  <c r="D43" i="1"/>
  <c r="D35" i="1" s="1"/>
  <c r="D27" i="1" s="1"/>
  <c r="D19" i="1" s="1"/>
  <c r="D36" i="1"/>
  <c r="J36" i="1" s="1"/>
  <c r="E18" i="1" l="1"/>
  <c r="K26" i="1"/>
  <c r="K29" i="1"/>
  <c r="E21" i="1"/>
  <c r="F16" i="1"/>
  <c r="L24" i="1"/>
  <c r="H19" i="1"/>
  <c r="N27" i="1"/>
  <c r="H15" i="1"/>
  <c r="N23" i="1"/>
  <c r="N30" i="1"/>
  <c r="H22" i="1"/>
  <c r="G4" i="1"/>
  <c r="M4" i="1" s="1"/>
  <c r="M12" i="1"/>
  <c r="M7" i="1"/>
  <c r="G7" i="1"/>
  <c r="M15" i="1"/>
  <c r="J11" i="1"/>
  <c r="J19" i="1"/>
  <c r="D11" i="1"/>
  <c r="G11" i="1"/>
  <c r="M11" i="1" s="1"/>
  <c r="M19" i="1"/>
  <c r="L17" i="1"/>
  <c r="F9" i="1"/>
  <c r="L9" i="1" s="1"/>
  <c r="J34" i="1"/>
  <c r="D26" i="1"/>
  <c r="F5" i="1"/>
  <c r="L5" i="1" s="1"/>
  <c r="L13" i="1"/>
  <c r="E28" i="1"/>
  <c r="M30" i="1"/>
  <c r="G22" i="1"/>
  <c r="K34" i="1"/>
  <c r="L21" i="1"/>
  <c r="N36" i="1"/>
  <c r="H28" i="1"/>
  <c r="M33" i="1"/>
  <c r="G25" i="1"/>
  <c r="F22" i="1"/>
  <c r="K37" i="1"/>
  <c r="M27" i="1"/>
  <c r="F35" i="1"/>
  <c r="F34" i="1"/>
  <c r="E33" i="1"/>
  <c r="E32" i="1"/>
  <c r="E31" i="1"/>
  <c r="D30" i="1"/>
  <c r="D29" i="1"/>
  <c r="H24" i="1"/>
  <c r="F23" i="1"/>
  <c r="E22" i="1"/>
  <c r="L41" i="1"/>
  <c r="N39" i="1"/>
  <c r="K38" i="1"/>
  <c r="J35" i="1"/>
  <c r="N31" i="1"/>
  <c r="M28" i="1"/>
  <c r="J27" i="1"/>
  <c r="L25" i="1"/>
  <c r="M20" i="1"/>
  <c r="M29" i="1"/>
  <c r="G21" i="1"/>
  <c r="H26" i="1"/>
  <c r="J7" i="1"/>
  <c r="D7" i="1"/>
  <c r="D28" i="1"/>
  <c r="M34" i="1"/>
  <c r="G26" i="1"/>
  <c r="N38" i="1"/>
  <c r="M35" i="1"/>
  <c r="L32" i="1"/>
  <c r="F28" i="1"/>
  <c r="E35" i="1"/>
  <c r="D33" i="1"/>
  <c r="D32" i="1"/>
  <c r="H29" i="1"/>
  <c r="H25" i="1"/>
  <c r="N43" i="1"/>
  <c r="K42" i="1"/>
  <c r="M31" i="1"/>
  <c r="M23" i="1"/>
  <c r="G8" i="1"/>
  <c r="M8" i="1" s="1"/>
  <c r="N29" i="1" l="1"/>
  <c r="H21" i="1"/>
  <c r="L28" i="1"/>
  <c r="F20" i="1"/>
  <c r="G18" i="1"/>
  <c r="M26" i="1"/>
  <c r="J29" i="1"/>
  <c r="D21" i="1"/>
  <c r="K33" i="1"/>
  <c r="E25" i="1"/>
  <c r="N28" i="1"/>
  <c r="H20" i="1"/>
  <c r="H14" i="1"/>
  <c r="N22" i="1"/>
  <c r="K21" i="1"/>
  <c r="E13" i="1"/>
  <c r="J32" i="1"/>
  <c r="D24" i="1"/>
  <c r="H18" i="1"/>
  <c r="N26" i="1"/>
  <c r="E14" i="1"/>
  <c r="K22" i="1"/>
  <c r="J30" i="1"/>
  <c r="D22" i="1"/>
  <c r="L34" i="1"/>
  <c r="F26" i="1"/>
  <c r="F14" i="1"/>
  <c r="L22" i="1"/>
  <c r="G14" i="1"/>
  <c r="M22" i="1"/>
  <c r="H11" i="1"/>
  <c r="N11" i="1" s="1"/>
  <c r="N19" i="1"/>
  <c r="J33" i="1"/>
  <c r="D25" i="1"/>
  <c r="J28" i="1"/>
  <c r="D20" i="1"/>
  <c r="G13" i="1"/>
  <c r="M21" i="1"/>
  <c r="F15" i="1"/>
  <c r="L23" i="1"/>
  <c r="K31" i="1"/>
  <c r="E23" i="1"/>
  <c r="L35" i="1"/>
  <c r="F27" i="1"/>
  <c r="G17" i="1"/>
  <c r="M25" i="1"/>
  <c r="H17" i="1"/>
  <c r="N25" i="1"/>
  <c r="K35" i="1"/>
  <c r="E27" i="1"/>
  <c r="H16" i="1"/>
  <c r="N24" i="1"/>
  <c r="K32" i="1"/>
  <c r="E24" i="1"/>
  <c r="K28" i="1"/>
  <c r="E20" i="1"/>
  <c r="J26" i="1"/>
  <c r="D18" i="1"/>
  <c r="H7" i="1"/>
  <c r="N7" i="1" s="1"/>
  <c r="N15" i="1"/>
  <c r="F8" i="1"/>
  <c r="L8" i="1" s="1"/>
  <c r="L16" i="1"/>
  <c r="K10" i="1"/>
  <c r="E10" i="1"/>
  <c r="K18" i="1"/>
  <c r="M17" i="1" l="1"/>
  <c r="G9" i="1"/>
  <c r="M9" i="1" s="1"/>
  <c r="M5" i="1"/>
  <c r="M13" i="1"/>
  <c r="G5" i="1"/>
  <c r="F18" i="1"/>
  <c r="L26" i="1"/>
  <c r="D16" i="1"/>
  <c r="J24" i="1"/>
  <c r="E17" i="1"/>
  <c r="K25" i="1"/>
  <c r="H13" i="1"/>
  <c r="N21" i="1"/>
  <c r="E12" i="1"/>
  <c r="K20" i="1"/>
  <c r="F19" i="1"/>
  <c r="L27" i="1"/>
  <c r="D12" i="1"/>
  <c r="J20" i="1"/>
  <c r="G6" i="1"/>
  <c r="M6" i="1" s="1"/>
  <c r="M14" i="1"/>
  <c r="E6" i="1"/>
  <c r="K6" i="1" s="1"/>
  <c r="K14" i="1"/>
  <c r="H6" i="1"/>
  <c r="N6" i="1" s="1"/>
  <c r="N14" i="1"/>
  <c r="G10" i="1"/>
  <c r="M10" i="1" s="1"/>
  <c r="M18" i="1"/>
  <c r="N8" i="1"/>
  <c r="N16" i="1"/>
  <c r="H8" i="1"/>
  <c r="H9" i="1"/>
  <c r="N9" i="1" s="1"/>
  <c r="N17" i="1"/>
  <c r="F7" i="1"/>
  <c r="L7" i="1" s="1"/>
  <c r="L15" i="1"/>
  <c r="D14" i="1"/>
  <c r="J22" i="1"/>
  <c r="K5" i="1"/>
  <c r="E5" i="1"/>
  <c r="K13" i="1"/>
  <c r="H12" i="1"/>
  <c r="N20" i="1"/>
  <c r="D13" i="1"/>
  <c r="J21" i="1"/>
  <c r="F12" i="1"/>
  <c r="L20" i="1"/>
  <c r="D10" i="1"/>
  <c r="J10" i="1" s="1"/>
  <c r="J18" i="1"/>
  <c r="E16" i="1"/>
  <c r="K24" i="1"/>
  <c r="E19" i="1"/>
  <c r="K27" i="1"/>
  <c r="E15" i="1"/>
  <c r="K23" i="1"/>
  <c r="D17" i="1"/>
  <c r="J25" i="1"/>
  <c r="L6" i="1"/>
  <c r="L14" i="1"/>
  <c r="F6" i="1"/>
  <c r="H10" i="1"/>
  <c r="N10" i="1" s="1"/>
  <c r="N18" i="1"/>
  <c r="E8" i="1" l="1"/>
  <c r="K8" i="1" s="1"/>
  <c r="K16" i="1"/>
  <c r="J12" i="1"/>
  <c r="D4" i="1"/>
  <c r="J4" i="1" s="1"/>
  <c r="D9" i="1"/>
  <c r="J9" i="1" s="1"/>
  <c r="J17" i="1"/>
  <c r="K7" i="1"/>
  <c r="K15" i="1"/>
  <c r="E7" i="1"/>
  <c r="F4" i="1"/>
  <c r="L4" i="1" s="1"/>
  <c r="L12" i="1"/>
  <c r="N12" i="1"/>
  <c r="H4" i="1"/>
  <c r="N4" i="1" s="1"/>
  <c r="K12" i="1"/>
  <c r="E4" i="1"/>
  <c r="K4" i="1" s="1"/>
  <c r="K9" i="1"/>
  <c r="E9" i="1"/>
  <c r="K17" i="1"/>
  <c r="L10" i="1"/>
  <c r="L18" i="1"/>
  <c r="F10" i="1"/>
  <c r="K19" i="1"/>
  <c r="E11" i="1"/>
  <c r="K11" i="1" s="1"/>
  <c r="D6" i="1"/>
  <c r="J6" i="1" s="1"/>
  <c r="J14" i="1"/>
  <c r="D5" i="1"/>
  <c r="J5" i="1" s="1"/>
  <c r="J13" i="1"/>
  <c r="F11" i="1"/>
  <c r="L11" i="1" s="1"/>
  <c r="L19" i="1"/>
  <c r="H5" i="1"/>
  <c r="N5" i="1" s="1"/>
  <c r="N13" i="1"/>
  <c r="J16" i="1"/>
  <c r="D8" i="1"/>
  <c r="J8" i="1" s="1"/>
</calcChain>
</file>

<file path=xl/sharedStrings.xml><?xml version="1.0" encoding="utf-8"?>
<sst xmlns="http://schemas.openxmlformats.org/spreadsheetml/2006/main" count="161" uniqueCount="63">
  <si>
    <t>Tier</t>
  </si>
  <si>
    <t>S1</t>
  </si>
  <si>
    <t>S2</t>
  </si>
  <si>
    <t>S3</t>
  </si>
  <si>
    <t>S4</t>
  </si>
  <si>
    <t>S5</t>
  </si>
  <si>
    <t>P00915</t>
  </si>
  <si>
    <t>P00918</t>
  </si>
  <si>
    <t>P01031</t>
  </si>
  <si>
    <t>P69905</t>
  </si>
  <si>
    <t>P68871</t>
  </si>
  <si>
    <t>P41159</t>
  </si>
  <si>
    <t>P02768</t>
  </si>
  <si>
    <t>P62988</t>
  </si>
  <si>
    <t>P04040</t>
  </si>
  <si>
    <t>P00167</t>
  </si>
  <si>
    <t>P01133</t>
  </si>
  <si>
    <t>P02144</t>
  </si>
  <si>
    <t>P15559</t>
  </si>
  <si>
    <t>P62937</t>
  </si>
  <si>
    <t>Q06830</t>
  </si>
  <si>
    <t>P63165</t>
  </si>
  <si>
    <t>P00709</t>
  </si>
  <si>
    <t>P06732</t>
  </si>
  <si>
    <t>P12081</t>
  </si>
  <si>
    <t>P61626</t>
  </si>
  <si>
    <t>Q15843</t>
  </si>
  <si>
    <t>P02753</t>
  </si>
  <si>
    <t>P16083</t>
  </si>
  <si>
    <t>P63279</t>
  </si>
  <si>
    <t>P01008</t>
  </si>
  <si>
    <t>P61769</t>
  </si>
  <si>
    <t>P55957</t>
  </si>
  <si>
    <t>O76070</t>
  </si>
  <si>
    <t>P08263</t>
  </si>
  <si>
    <t>P01344</t>
  </si>
  <si>
    <t>P01127</t>
  </si>
  <si>
    <t>P10599</t>
  </si>
  <si>
    <t>P99999</t>
  </si>
  <si>
    <t>P06396</t>
  </si>
  <si>
    <t>P09211</t>
  </si>
  <si>
    <t>P01112</t>
  </si>
  <si>
    <t>P01579</t>
  </si>
  <si>
    <t>P02787</t>
  </si>
  <si>
    <t>O00762</t>
  </si>
  <si>
    <t>P51965</t>
  </si>
  <si>
    <t>P08758</t>
  </si>
  <si>
    <t>P02741</t>
  </si>
  <si>
    <t>P05413</t>
  </si>
  <si>
    <t>P10145</t>
  </si>
  <si>
    <t>P02788</t>
  </si>
  <si>
    <t>P10636-8</t>
  </si>
  <si>
    <t>P00441</t>
  </si>
  <si>
    <t>P01375</t>
  </si>
  <si>
    <t>UPS2 Protein</t>
  </si>
  <si>
    <t>Unit</t>
  </si>
  <si>
    <t>fmol/ul</t>
  </si>
  <si>
    <t>fmol</t>
  </si>
  <si>
    <t>amol/ul</t>
  </si>
  <si>
    <t>amol</t>
  </si>
  <si>
    <t>Amount on column for DIA runs (2µl injection volume)</t>
  </si>
  <si>
    <t>Table S1: Concentrations of UPS2 proteins. Proteins were spiked into mouse cerebellum background (peptide concentration 1µg/µl ).</t>
  </si>
  <si>
    <t>UPS2 concentration in mouse cerebellum background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</si>
</sst>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workbookViewId="0">
      <selection activeCell="D3" sqref="D3"/>
    </sheetView>
  </sheetViews>
  <sheetFormatPr defaultRowHeight="15" x14ac:dyDescent="0.25"/>
  <cols>
    <col min="1" max="1" width="12.5703125" bestFit="1" customWidth="1"/>
    <col min="2" max="3" width="9.140625" style="3"/>
    <col min="8" max="8" width="6" bestFit="1" customWidth="1"/>
  </cols>
  <sheetData>
    <row r="1" spans="1:14" x14ac:dyDescent="0.25">
      <c r="A1" s="1" t="s">
        <v>61</v>
      </c>
    </row>
    <row r="2" spans="1:14" x14ac:dyDescent="0.25">
      <c r="D2" s="1" t="s">
        <v>62</v>
      </c>
      <c r="I2" s="1" t="s">
        <v>60</v>
      </c>
    </row>
    <row r="3" spans="1:14" x14ac:dyDescent="0.25">
      <c r="A3" s="1" t="s">
        <v>54</v>
      </c>
      <c r="B3" s="2" t="s">
        <v>0</v>
      </c>
      <c r="C3" s="2" t="s">
        <v>55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55</v>
      </c>
      <c r="J3" s="2" t="s">
        <v>1</v>
      </c>
      <c r="K3" s="2" t="s">
        <v>2</v>
      </c>
      <c r="L3" s="2" t="s">
        <v>3</v>
      </c>
      <c r="M3" s="2" t="s">
        <v>4</v>
      </c>
      <c r="N3" s="2" t="s">
        <v>5</v>
      </c>
    </row>
    <row r="4" spans="1:14" x14ac:dyDescent="0.25">
      <c r="A4" t="s">
        <v>6</v>
      </c>
      <c r="B4" s="3">
        <v>6</v>
      </c>
      <c r="C4" s="3" t="s">
        <v>56</v>
      </c>
      <c r="D4">
        <f>D12*10</f>
        <v>5</v>
      </c>
      <c r="E4">
        <f t="shared" ref="E4:H4" si="0">E12*10</f>
        <v>5.5</v>
      </c>
      <c r="F4">
        <f t="shared" si="0"/>
        <v>7.1999999999999993</v>
      </c>
      <c r="G4">
        <f t="shared" si="0"/>
        <v>13.600000000000001</v>
      </c>
      <c r="H4">
        <f t="shared" si="0"/>
        <v>50.300000000000011</v>
      </c>
      <c r="I4" s="3" t="s">
        <v>57</v>
      </c>
      <c r="J4">
        <f>D4*2</f>
        <v>10</v>
      </c>
      <c r="K4">
        <f t="shared" ref="K4:N4" si="1">E4*2</f>
        <v>11</v>
      </c>
      <c r="L4">
        <f t="shared" si="1"/>
        <v>14.399999999999999</v>
      </c>
      <c r="M4">
        <f t="shared" si="1"/>
        <v>27.200000000000003</v>
      </c>
      <c r="N4">
        <f t="shared" si="1"/>
        <v>100.60000000000002</v>
      </c>
    </row>
    <row r="5" spans="1:14" x14ac:dyDescent="0.25">
      <c r="A5" t="s">
        <v>7</v>
      </c>
      <c r="B5" s="3">
        <v>6</v>
      </c>
      <c r="C5" s="3" t="s">
        <v>56</v>
      </c>
      <c r="D5">
        <f t="shared" ref="D5:H5" si="2">D13*10</f>
        <v>5</v>
      </c>
      <c r="E5">
        <f t="shared" si="2"/>
        <v>5.5</v>
      </c>
      <c r="F5">
        <f t="shared" si="2"/>
        <v>7.1999999999999993</v>
      </c>
      <c r="G5">
        <f t="shared" si="2"/>
        <v>13.600000000000001</v>
      </c>
      <c r="H5">
        <f t="shared" si="2"/>
        <v>50.300000000000011</v>
      </c>
      <c r="I5" s="3" t="s">
        <v>57</v>
      </c>
      <c r="J5">
        <f t="shared" ref="J5:J51" si="3">D5*2</f>
        <v>10</v>
      </c>
      <c r="K5">
        <f t="shared" ref="K5:K51" si="4">E5*2</f>
        <v>11</v>
      </c>
      <c r="L5">
        <f t="shared" ref="L5:L51" si="5">F5*2</f>
        <v>14.399999999999999</v>
      </c>
      <c r="M5">
        <f t="shared" ref="M5:M51" si="6">G5*2</f>
        <v>27.200000000000003</v>
      </c>
      <c r="N5">
        <f t="shared" ref="N5:N51" si="7">H5*2</f>
        <v>100.60000000000002</v>
      </c>
    </row>
    <row r="6" spans="1:14" x14ac:dyDescent="0.25">
      <c r="A6" t="s">
        <v>8</v>
      </c>
      <c r="B6" s="3">
        <v>6</v>
      </c>
      <c r="C6" s="3" t="s">
        <v>56</v>
      </c>
      <c r="D6">
        <f t="shared" ref="D6:H6" si="8">D14*10</f>
        <v>5</v>
      </c>
      <c r="E6">
        <f t="shared" si="8"/>
        <v>5.5</v>
      </c>
      <c r="F6">
        <f t="shared" si="8"/>
        <v>7.1999999999999993</v>
      </c>
      <c r="G6">
        <f t="shared" si="8"/>
        <v>13.600000000000001</v>
      </c>
      <c r="H6">
        <f t="shared" si="8"/>
        <v>50.300000000000011</v>
      </c>
      <c r="I6" s="3" t="s">
        <v>57</v>
      </c>
      <c r="J6">
        <f t="shared" si="3"/>
        <v>10</v>
      </c>
      <c r="K6">
        <f t="shared" si="4"/>
        <v>11</v>
      </c>
      <c r="L6">
        <f t="shared" si="5"/>
        <v>14.399999999999999</v>
      </c>
      <c r="M6">
        <f t="shared" si="6"/>
        <v>27.200000000000003</v>
      </c>
      <c r="N6">
        <f t="shared" si="7"/>
        <v>100.60000000000002</v>
      </c>
    </row>
    <row r="7" spans="1:14" x14ac:dyDescent="0.25">
      <c r="A7" t="s">
        <v>9</v>
      </c>
      <c r="B7" s="3">
        <v>6</v>
      </c>
      <c r="C7" s="3" t="s">
        <v>56</v>
      </c>
      <c r="D7">
        <f t="shared" ref="D7:H7" si="9">D15*10</f>
        <v>5</v>
      </c>
      <c r="E7">
        <f t="shared" si="9"/>
        <v>5.5</v>
      </c>
      <c r="F7">
        <f t="shared" si="9"/>
        <v>7.1999999999999993</v>
      </c>
      <c r="G7">
        <f t="shared" si="9"/>
        <v>13.600000000000001</v>
      </c>
      <c r="H7">
        <f t="shared" si="9"/>
        <v>50.300000000000011</v>
      </c>
      <c r="I7" s="3" t="s">
        <v>57</v>
      </c>
      <c r="J7">
        <f t="shared" si="3"/>
        <v>10</v>
      </c>
      <c r="K7">
        <f t="shared" si="4"/>
        <v>11</v>
      </c>
      <c r="L7">
        <f t="shared" si="5"/>
        <v>14.399999999999999</v>
      </c>
      <c r="M7">
        <f t="shared" si="6"/>
        <v>27.200000000000003</v>
      </c>
      <c r="N7">
        <f t="shared" si="7"/>
        <v>100.60000000000002</v>
      </c>
    </row>
    <row r="8" spans="1:14" x14ac:dyDescent="0.25">
      <c r="A8" t="s">
        <v>10</v>
      </c>
      <c r="B8" s="3">
        <v>6</v>
      </c>
      <c r="C8" s="3" t="s">
        <v>56</v>
      </c>
      <c r="D8">
        <f t="shared" ref="D8:H8" si="10">D16*10</f>
        <v>5</v>
      </c>
      <c r="E8">
        <f t="shared" si="10"/>
        <v>5.5</v>
      </c>
      <c r="F8">
        <f t="shared" si="10"/>
        <v>7.1999999999999993</v>
      </c>
      <c r="G8">
        <f t="shared" si="10"/>
        <v>13.600000000000001</v>
      </c>
      <c r="H8">
        <f t="shared" si="10"/>
        <v>50.300000000000011</v>
      </c>
      <c r="I8" s="3" t="s">
        <v>57</v>
      </c>
      <c r="J8">
        <f t="shared" si="3"/>
        <v>10</v>
      </c>
      <c r="K8">
        <f t="shared" si="4"/>
        <v>11</v>
      </c>
      <c r="L8">
        <f t="shared" si="5"/>
        <v>14.399999999999999</v>
      </c>
      <c r="M8">
        <f t="shared" si="6"/>
        <v>27.200000000000003</v>
      </c>
      <c r="N8">
        <f t="shared" si="7"/>
        <v>100.60000000000002</v>
      </c>
    </row>
    <row r="9" spans="1:14" x14ac:dyDescent="0.25">
      <c r="A9" t="s">
        <v>11</v>
      </c>
      <c r="B9" s="3">
        <v>6</v>
      </c>
      <c r="C9" s="3" t="s">
        <v>56</v>
      </c>
      <c r="D9">
        <f t="shared" ref="D9:H9" si="11">D17*10</f>
        <v>5</v>
      </c>
      <c r="E9">
        <f t="shared" si="11"/>
        <v>5.5</v>
      </c>
      <c r="F9">
        <f t="shared" si="11"/>
        <v>7.1999999999999993</v>
      </c>
      <c r="G9">
        <f t="shared" si="11"/>
        <v>13.600000000000001</v>
      </c>
      <c r="H9">
        <f t="shared" si="11"/>
        <v>50.300000000000011</v>
      </c>
      <c r="I9" s="3" t="s">
        <v>57</v>
      </c>
      <c r="J9">
        <f t="shared" si="3"/>
        <v>10</v>
      </c>
      <c r="K9">
        <f t="shared" si="4"/>
        <v>11</v>
      </c>
      <c r="L9">
        <f t="shared" si="5"/>
        <v>14.399999999999999</v>
      </c>
      <c r="M9">
        <f t="shared" si="6"/>
        <v>27.200000000000003</v>
      </c>
      <c r="N9">
        <f t="shared" si="7"/>
        <v>100.60000000000002</v>
      </c>
    </row>
    <row r="10" spans="1:14" x14ac:dyDescent="0.25">
      <c r="A10" t="s">
        <v>12</v>
      </c>
      <c r="B10" s="3">
        <v>6</v>
      </c>
      <c r="C10" s="3" t="s">
        <v>56</v>
      </c>
      <c r="D10">
        <f t="shared" ref="D10:H10" si="12">D18*10</f>
        <v>5</v>
      </c>
      <c r="E10">
        <f t="shared" si="12"/>
        <v>5.5</v>
      </c>
      <c r="F10">
        <f t="shared" si="12"/>
        <v>7.1999999999999993</v>
      </c>
      <c r="G10">
        <f t="shared" si="12"/>
        <v>13.600000000000001</v>
      </c>
      <c r="H10">
        <f t="shared" si="12"/>
        <v>50.300000000000011</v>
      </c>
      <c r="I10" s="3" t="s">
        <v>57</v>
      </c>
      <c r="J10">
        <f t="shared" si="3"/>
        <v>10</v>
      </c>
      <c r="K10">
        <f t="shared" si="4"/>
        <v>11</v>
      </c>
      <c r="L10">
        <f t="shared" si="5"/>
        <v>14.399999999999999</v>
      </c>
      <c r="M10">
        <f t="shared" si="6"/>
        <v>27.200000000000003</v>
      </c>
      <c r="N10">
        <f t="shared" si="7"/>
        <v>100.60000000000002</v>
      </c>
    </row>
    <row r="11" spans="1:14" x14ac:dyDescent="0.25">
      <c r="A11" t="s">
        <v>13</v>
      </c>
      <c r="B11" s="3">
        <v>6</v>
      </c>
      <c r="C11" s="3" t="s">
        <v>56</v>
      </c>
      <c r="D11">
        <f t="shared" ref="D11:H11" si="13">D19*10</f>
        <v>5</v>
      </c>
      <c r="E11">
        <f t="shared" si="13"/>
        <v>5.5</v>
      </c>
      <c r="F11">
        <f t="shared" si="13"/>
        <v>7.1999999999999993</v>
      </c>
      <c r="G11">
        <f t="shared" si="13"/>
        <v>13.600000000000001</v>
      </c>
      <c r="H11">
        <f t="shared" si="13"/>
        <v>50.300000000000011</v>
      </c>
      <c r="I11" s="3" t="s">
        <v>57</v>
      </c>
      <c r="J11">
        <f t="shared" si="3"/>
        <v>10</v>
      </c>
      <c r="K11">
        <f t="shared" si="4"/>
        <v>11</v>
      </c>
      <c r="L11">
        <f t="shared" si="5"/>
        <v>14.399999999999999</v>
      </c>
      <c r="M11">
        <f t="shared" si="6"/>
        <v>27.200000000000003</v>
      </c>
      <c r="N11">
        <f t="shared" si="7"/>
        <v>100.60000000000002</v>
      </c>
    </row>
    <row r="12" spans="1:14" x14ac:dyDescent="0.25">
      <c r="A12" t="s">
        <v>14</v>
      </c>
      <c r="B12" s="3">
        <v>5</v>
      </c>
      <c r="C12" s="3" t="s">
        <v>56</v>
      </c>
      <c r="D12">
        <f t="shared" ref="D12:H12" si="14">D20*10/1000</f>
        <v>0.5</v>
      </c>
      <c r="E12">
        <f t="shared" si="14"/>
        <v>0.55000000000000004</v>
      </c>
      <c r="F12">
        <f t="shared" si="14"/>
        <v>0.72</v>
      </c>
      <c r="G12">
        <f t="shared" si="14"/>
        <v>1.36</v>
      </c>
      <c r="H12">
        <f t="shared" si="14"/>
        <v>5.0300000000000011</v>
      </c>
      <c r="I12" s="3" t="s">
        <v>57</v>
      </c>
      <c r="J12">
        <f t="shared" si="3"/>
        <v>1</v>
      </c>
      <c r="K12">
        <f t="shared" si="4"/>
        <v>1.1000000000000001</v>
      </c>
      <c r="L12">
        <f t="shared" si="5"/>
        <v>1.44</v>
      </c>
      <c r="M12">
        <f t="shared" si="6"/>
        <v>2.72</v>
      </c>
      <c r="N12">
        <f t="shared" si="7"/>
        <v>10.060000000000002</v>
      </c>
    </row>
    <row r="13" spans="1:14" x14ac:dyDescent="0.25">
      <c r="A13" t="s">
        <v>15</v>
      </c>
      <c r="B13" s="3">
        <v>5</v>
      </c>
      <c r="C13" s="3" t="s">
        <v>56</v>
      </c>
      <c r="D13">
        <f t="shared" ref="D13:H13" si="15">D21*10/1000</f>
        <v>0.5</v>
      </c>
      <c r="E13">
        <f t="shared" si="15"/>
        <v>0.55000000000000004</v>
      </c>
      <c r="F13">
        <f t="shared" si="15"/>
        <v>0.72</v>
      </c>
      <c r="G13">
        <f t="shared" si="15"/>
        <v>1.36</v>
      </c>
      <c r="H13">
        <f t="shared" si="15"/>
        <v>5.0300000000000011</v>
      </c>
      <c r="I13" s="3" t="s">
        <v>57</v>
      </c>
      <c r="J13">
        <f t="shared" si="3"/>
        <v>1</v>
      </c>
      <c r="K13">
        <f t="shared" si="4"/>
        <v>1.1000000000000001</v>
      </c>
      <c r="L13">
        <f t="shared" si="5"/>
        <v>1.44</v>
      </c>
      <c r="M13">
        <f t="shared" si="6"/>
        <v>2.72</v>
      </c>
      <c r="N13">
        <f t="shared" si="7"/>
        <v>10.060000000000002</v>
      </c>
    </row>
    <row r="14" spans="1:14" x14ac:dyDescent="0.25">
      <c r="A14" t="s">
        <v>16</v>
      </c>
      <c r="B14" s="3">
        <v>5</v>
      </c>
      <c r="C14" s="3" t="s">
        <v>56</v>
      </c>
      <c r="D14">
        <f t="shared" ref="D14:H14" si="16">D22*10/1000</f>
        <v>0.5</v>
      </c>
      <c r="E14">
        <f t="shared" si="16"/>
        <v>0.55000000000000004</v>
      </c>
      <c r="F14">
        <f t="shared" si="16"/>
        <v>0.72</v>
      </c>
      <c r="G14">
        <f t="shared" si="16"/>
        <v>1.36</v>
      </c>
      <c r="H14">
        <f t="shared" si="16"/>
        <v>5.0300000000000011</v>
      </c>
      <c r="I14" s="3" t="s">
        <v>57</v>
      </c>
      <c r="J14">
        <f t="shared" si="3"/>
        <v>1</v>
      </c>
      <c r="K14">
        <f t="shared" si="4"/>
        <v>1.1000000000000001</v>
      </c>
      <c r="L14">
        <f t="shared" si="5"/>
        <v>1.44</v>
      </c>
      <c r="M14">
        <f t="shared" si="6"/>
        <v>2.72</v>
      </c>
      <c r="N14">
        <f t="shared" si="7"/>
        <v>10.060000000000002</v>
      </c>
    </row>
    <row r="15" spans="1:14" x14ac:dyDescent="0.25">
      <c r="A15" t="s">
        <v>17</v>
      </c>
      <c r="B15" s="3">
        <v>5</v>
      </c>
      <c r="C15" s="3" t="s">
        <v>56</v>
      </c>
      <c r="D15">
        <f t="shared" ref="D15:H15" si="17">D23*10/1000</f>
        <v>0.5</v>
      </c>
      <c r="E15">
        <f t="shared" si="17"/>
        <v>0.55000000000000004</v>
      </c>
      <c r="F15">
        <f t="shared" si="17"/>
        <v>0.72</v>
      </c>
      <c r="G15">
        <f t="shared" si="17"/>
        <v>1.36</v>
      </c>
      <c r="H15">
        <f t="shared" si="17"/>
        <v>5.0300000000000011</v>
      </c>
      <c r="I15" s="3" t="s">
        <v>57</v>
      </c>
      <c r="J15">
        <f t="shared" si="3"/>
        <v>1</v>
      </c>
      <c r="K15">
        <f t="shared" si="4"/>
        <v>1.1000000000000001</v>
      </c>
      <c r="L15">
        <f t="shared" si="5"/>
        <v>1.44</v>
      </c>
      <c r="M15">
        <f t="shared" si="6"/>
        <v>2.72</v>
      </c>
      <c r="N15">
        <f t="shared" si="7"/>
        <v>10.060000000000002</v>
      </c>
    </row>
    <row r="16" spans="1:14" x14ac:dyDescent="0.25">
      <c r="A16" t="s">
        <v>18</v>
      </c>
      <c r="B16" s="3">
        <v>5</v>
      </c>
      <c r="C16" s="3" t="s">
        <v>56</v>
      </c>
      <c r="D16">
        <f t="shared" ref="D16:H16" si="18">D24*10/1000</f>
        <v>0.5</v>
      </c>
      <c r="E16">
        <f t="shared" si="18"/>
        <v>0.55000000000000004</v>
      </c>
      <c r="F16">
        <f t="shared" si="18"/>
        <v>0.72</v>
      </c>
      <c r="G16">
        <f t="shared" si="18"/>
        <v>1.36</v>
      </c>
      <c r="H16">
        <f t="shared" si="18"/>
        <v>5.0300000000000011</v>
      </c>
      <c r="I16" s="3" t="s">
        <v>57</v>
      </c>
      <c r="J16">
        <f t="shared" si="3"/>
        <v>1</v>
      </c>
      <c r="K16">
        <f t="shared" si="4"/>
        <v>1.1000000000000001</v>
      </c>
      <c r="L16">
        <f t="shared" si="5"/>
        <v>1.44</v>
      </c>
      <c r="M16">
        <f t="shared" si="6"/>
        <v>2.72</v>
      </c>
      <c r="N16">
        <f t="shared" si="7"/>
        <v>10.060000000000002</v>
      </c>
    </row>
    <row r="17" spans="1:14" x14ac:dyDescent="0.25">
      <c r="A17" t="s">
        <v>19</v>
      </c>
      <c r="B17" s="3">
        <v>5</v>
      </c>
      <c r="C17" s="3" t="s">
        <v>56</v>
      </c>
      <c r="D17">
        <f t="shared" ref="D17:H17" si="19">D25*10/1000</f>
        <v>0.5</v>
      </c>
      <c r="E17">
        <f t="shared" si="19"/>
        <v>0.55000000000000004</v>
      </c>
      <c r="F17">
        <f t="shared" si="19"/>
        <v>0.72</v>
      </c>
      <c r="G17">
        <f t="shared" si="19"/>
        <v>1.36</v>
      </c>
      <c r="H17">
        <f t="shared" si="19"/>
        <v>5.0300000000000011</v>
      </c>
      <c r="I17" s="3" t="s">
        <v>57</v>
      </c>
      <c r="J17">
        <f t="shared" si="3"/>
        <v>1</v>
      </c>
      <c r="K17">
        <f t="shared" si="4"/>
        <v>1.1000000000000001</v>
      </c>
      <c r="L17">
        <f t="shared" si="5"/>
        <v>1.44</v>
      </c>
      <c r="M17">
        <f t="shared" si="6"/>
        <v>2.72</v>
      </c>
      <c r="N17">
        <f t="shared" si="7"/>
        <v>10.060000000000002</v>
      </c>
    </row>
    <row r="18" spans="1:14" x14ac:dyDescent="0.25">
      <c r="A18" t="s">
        <v>20</v>
      </c>
      <c r="B18" s="3">
        <v>5</v>
      </c>
      <c r="C18" s="3" t="s">
        <v>56</v>
      </c>
      <c r="D18">
        <f t="shared" ref="D18:H18" si="20">D26*10/1000</f>
        <v>0.5</v>
      </c>
      <c r="E18">
        <f t="shared" si="20"/>
        <v>0.55000000000000004</v>
      </c>
      <c r="F18">
        <f t="shared" si="20"/>
        <v>0.72</v>
      </c>
      <c r="G18">
        <f t="shared" si="20"/>
        <v>1.36</v>
      </c>
      <c r="H18">
        <f t="shared" si="20"/>
        <v>5.0300000000000011</v>
      </c>
      <c r="I18" s="3" t="s">
        <v>57</v>
      </c>
      <c r="J18">
        <f t="shared" si="3"/>
        <v>1</v>
      </c>
      <c r="K18">
        <f t="shared" si="4"/>
        <v>1.1000000000000001</v>
      </c>
      <c r="L18">
        <f t="shared" si="5"/>
        <v>1.44</v>
      </c>
      <c r="M18">
        <f t="shared" si="6"/>
        <v>2.72</v>
      </c>
      <c r="N18">
        <f t="shared" si="7"/>
        <v>10.060000000000002</v>
      </c>
    </row>
    <row r="19" spans="1:14" x14ac:dyDescent="0.25">
      <c r="A19" t="s">
        <v>21</v>
      </c>
      <c r="B19" s="3">
        <v>5</v>
      </c>
      <c r="C19" s="3" t="s">
        <v>56</v>
      </c>
      <c r="D19">
        <f t="shared" ref="D19:H19" si="21">D27*10/1000</f>
        <v>0.5</v>
      </c>
      <c r="E19">
        <f t="shared" si="21"/>
        <v>0.55000000000000004</v>
      </c>
      <c r="F19">
        <f t="shared" si="21"/>
        <v>0.72</v>
      </c>
      <c r="G19">
        <f t="shared" si="21"/>
        <v>1.36</v>
      </c>
      <c r="H19">
        <f t="shared" si="21"/>
        <v>5.0300000000000011</v>
      </c>
      <c r="I19" s="3" t="s">
        <v>57</v>
      </c>
      <c r="J19">
        <f t="shared" si="3"/>
        <v>1</v>
      </c>
      <c r="K19">
        <f t="shared" si="4"/>
        <v>1.1000000000000001</v>
      </c>
      <c r="L19">
        <f t="shared" si="5"/>
        <v>1.44</v>
      </c>
      <c r="M19">
        <f t="shared" si="6"/>
        <v>2.72</v>
      </c>
      <c r="N19">
        <f t="shared" si="7"/>
        <v>10.060000000000002</v>
      </c>
    </row>
    <row r="20" spans="1:14" x14ac:dyDescent="0.25">
      <c r="A20" t="s">
        <v>22</v>
      </c>
      <c r="B20" s="3">
        <v>4</v>
      </c>
      <c r="C20" s="3" t="s">
        <v>58</v>
      </c>
      <c r="D20">
        <f>D28*10</f>
        <v>50</v>
      </c>
      <c r="E20">
        <f t="shared" ref="E20:H20" si="22">E28*10</f>
        <v>55</v>
      </c>
      <c r="F20">
        <f t="shared" si="22"/>
        <v>72</v>
      </c>
      <c r="G20">
        <f t="shared" si="22"/>
        <v>136</v>
      </c>
      <c r="H20">
        <f t="shared" si="22"/>
        <v>503.00000000000006</v>
      </c>
      <c r="I20" s="3" t="s">
        <v>59</v>
      </c>
      <c r="J20">
        <f t="shared" si="3"/>
        <v>100</v>
      </c>
      <c r="K20">
        <f t="shared" si="4"/>
        <v>110</v>
      </c>
      <c r="L20">
        <f t="shared" si="5"/>
        <v>144</v>
      </c>
      <c r="M20">
        <f t="shared" si="6"/>
        <v>272</v>
      </c>
      <c r="N20">
        <f t="shared" si="7"/>
        <v>1006.0000000000001</v>
      </c>
    </row>
    <row r="21" spans="1:14" x14ac:dyDescent="0.25">
      <c r="A21" t="s">
        <v>23</v>
      </c>
      <c r="B21" s="3">
        <v>4</v>
      </c>
      <c r="C21" s="3" t="s">
        <v>58</v>
      </c>
      <c r="D21">
        <f t="shared" ref="D21:H27" si="23">D29*10</f>
        <v>50</v>
      </c>
      <c r="E21">
        <f t="shared" si="23"/>
        <v>55</v>
      </c>
      <c r="F21">
        <f t="shared" si="23"/>
        <v>72</v>
      </c>
      <c r="G21">
        <f t="shared" si="23"/>
        <v>136</v>
      </c>
      <c r="H21">
        <f t="shared" si="23"/>
        <v>503.00000000000006</v>
      </c>
      <c r="I21" s="3" t="s">
        <v>59</v>
      </c>
      <c r="J21">
        <f t="shared" si="3"/>
        <v>100</v>
      </c>
      <c r="K21">
        <f t="shared" si="4"/>
        <v>110</v>
      </c>
      <c r="L21">
        <f t="shared" si="5"/>
        <v>144</v>
      </c>
      <c r="M21">
        <f t="shared" si="6"/>
        <v>272</v>
      </c>
      <c r="N21">
        <f t="shared" si="7"/>
        <v>1006.0000000000001</v>
      </c>
    </row>
    <row r="22" spans="1:14" x14ac:dyDescent="0.25">
      <c r="A22" t="s">
        <v>24</v>
      </c>
      <c r="B22" s="3">
        <v>4</v>
      </c>
      <c r="C22" s="3" t="s">
        <v>58</v>
      </c>
      <c r="D22">
        <f t="shared" si="23"/>
        <v>50</v>
      </c>
      <c r="E22">
        <f t="shared" si="23"/>
        <v>55</v>
      </c>
      <c r="F22">
        <f t="shared" si="23"/>
        <v>72</v>
      </c>
      <c r="G22">
        <f t="shared" si="23"/>
        <v>136</v>
      </c>
      <c r="H22">
        <f t="shared" si="23"/>
        <v>503.00000000000006</v>
      </c>
      <c r="I22" s="3" t="s">
        <v>59</v>
      </c>
      <c r="J22">
        <f t="shared" si="3"/>
        <v>100</v>
      </c>
      <c r="K22">
        <f t="shared" si="4"/>
        <v>110</v>
      </c>
      <c r="L22">
        <f t="shared" si="5"/>
        <v>144</v>
      </c>
      <c r="M22">
        <f t="shared" si="6"/>
        <v>272</v>
      </c>
      <c r="N22">
        <f t="shared" si="7"/>
        <v>1006.0000000000001</v>
      </c>
    </row>
    <row r="23" spans="1:14" x14ac:dyDescent="0.25">
      <c r="A23" t="s">
        <v>25</v>
      </c>
      <c r="B23" s="3">
        <v>4</v>
      </c>
      <c r="C23" s="3" t="s">
        <v>58</v>
      </c>
      <c r="D23">
        <f t="shared" si="23"/>
        <v>50</v>
      </c>
      <c r="E23">
        <f t="shared" si="23"/>
        <v>55</v>
      </c>
      <c r="F23">
        <f t="shared" si="23"/>
        <v>72</v>
      </c>
      <c r="G23">
        <f t="shared" si="23"/>
        <v>136</v>
      </c>
      <c r="H23">
        <f t="shared" si="23"/>
        <v>503.00000000000006</v>
      </c>
      <c r="I23" s="3" t="s">
        <v>59</v>
      </c>
      <c r="J23">
        <f t="shared" si="3"/>
        <v>100</v>
      </c>
      <c r="K23">
        <f t="shared" si="4"/>
        <v>110</v>
      </c>
      <c r="L23">
        <f t="shared" si="5"/>
        <v>144</v>
      </c>
      <c r="M23">
        <f t="shared" si="6"/>
        <v>272</v>
      </c>
      <c r="N23">
        <f t="shared" si="7"/>
        <v>1006.0000000000001</v>
      </c>
    </row>
    <row r="24" spans="1:14" x14ac:dyDescent="0.25">
      <c r="A24" t="s">
        <v>26</v>
      </c>
      <c r="B24" s="3">
        <v>4</v>
      </c>
      <c r="C24" s="3" t="s">
        <v>58</v>
      </c>
      <c r="D24">
        <f t="shared" si="23"/>
        <v>50</v>
      </c>
      <c r="E24">
        <f t="shared" si="23"/>
        <v>55</v>
      </c>
      <c r="F24">
        <f t="shared" si="23"/>
        <v>72</v>
      </c>
      <c r="G24">
        <f t="shared" si="23"/>
        <v>136</v>
      </c>
      <c r="H24">
        <f t="shared" si="23"/>
        <v>503.00000000000006</v>
      </c>
      <c r="I24" s="3" t="s">
        <v>59</v>
      </c>
      <c r="J24">
        <f t="shared" si="3"/>
        <v>100</v>
      </c>
      <c r="K24">
        <f t="shared" si="4"/>
        <v>110</v>
      </c>
      <c r="L24">
        <f t="shared" si="5"/>
        <v>144</v>
      </c>
      <c r="M24">
        <f t="shared" si="6"/>
        <v>272</v>
      </c>
      <c r="N24">
        <f t="shared" si="7"/>
        <v>1006.0000000000001</v>
      </c>
    </row>
    <row r="25" spans="1:14" x14ac:dyDescent="0.25">
      <c r="A25" t="s">
        <v>27</v>
      </c>
      <c r="B25" s="3">
        <v>4</v>
      </c>
      <c r="C25" s="3" t="s">
        <v>58</v>
      </c>
      <c r="D25">
        <f t="shared" si="23"/>
        <v>50</v>
      </c>
      <c r="E25">
        <f t="shared" si="23"/>
        <v>55</v>
      </c>
      <c r="F25">
        <f t="shared" si="23"/>
        <v>72</v>
      </c>
      <c r="G25">
        <f t="shared" si="23"/>
        <v>136</v>
      </c>
      <c r="H25">
        <f t="shared" si="23"/>
        <v>503.00000000000006</v>
      </c>
      <c r="I25" s="3" t="s">
        <v>59</v>
      </c>
      <c r="J25">
        <f t="shared" si="3"/>
        <v>100</v>
      </c>
      <c r="K25">
        <f t="shared" si="4"/>
        <v>110</v>
      </c>
      <c r="L25">
        <f t="shared" si="5"/>
        <v>144</v>
      </c>
      <c r="M25">
        <f t="shared" si="6"/>
        <v>272</v>
      </c>
      <c r="N25">
        <f t="shared" si="7"/>
        <v>1006.0000000000001</v>
      </c>
    </row>
    <row r="26" spans="1:14" x14ac:dyDescent="0.25">
      <c r="A26" t="s">
        <v>28</v>
      </c>
      <c r="B26" s="3">
        <v>4</v>
      </c>
      <c r="C26" s="3" t="s">
        <v>58</v>
      </c>
      <c r="D26">
        <f t="shared" si="23"/>
        <v>50</v>
      </c>
      <c r="E26">
        <f t="shared" si="23"/>
        <v>55</v>
      </c>
      <c r="F26">
        <f t="shared" si="23"/>
        <v>72</v>
      </c>
      <c r="G26">
        <f t="shared" si="23"/>
        <v>136</v>
      </c>
      <c r="H26">
        <f t="shared" si="23"/>
        <v>503.00000000000006</v>
      </c>
      <c r="I26" s="3" t="s">
        <v>59</v>
      </c>
      <c r="J26">
        <f t="shared" si="3"/>
        <v>100</v>
      </c>
      <c r="K26">
        <f t="shared" si="4"/>
        <v>110</v>
      </c>
      <c r="L26">
        <f t="shared" si="5"/>
        <v>144</v>
      </c>
      <c r="M26">
        <f t="shared" si="6"/>
        <v>272</v>
      </c>
      <c r="N26">
        <f t="shared" si="7"/>
        <v>1006.0000000000001</v>
      </c>
    </row>
    <row r="27" spans="1:14" x14ac:dyDescent="0.25">
      <c r="A27" t="s">
        <v>29</v>
      </c>
      <c r="B27" s="3">
        <v>4</v>
      </c>
      <c r="C27" s="3" t="s">
        <v>58</v>
      </c>
      <c r="D27">
        <f t="shared" si="23"/>
        <v>50</v>
      </c>
      <c r="E27">
        <f t="shared" si="23"/>
        <v>55</v>
      </c>
      <c r="F27">
        <f t="shared" si="23"/>
        <v>72</v>
      </c>
      <c r="G27">
        <f t="shared" si="23"/>
        <v>136</v>
      </c>
      <c r="H27">
        <f t="shared" si="23"/>
        <v>503.00000000000006</v>
      </c>
      <c r="I27" s="3" t="s">
        <v>59</v>
      </c>
      <c r="J27">
        <f t="shared" si="3"/>
        <v>100</v>
      </c>
      <c r="K27">
        <f t="shared" si="4"/>
        <v>110</v>
      </c>
      <c r="L27">
        <f t="shared" si="5"/>
        <v>144</v>
      </c>
      <c r="M27">
        <f t="shared" si="6"/>
        <v>272</v>
      </c>
      <c r="N27">
        <f t="shared" si="7"/>
        <v>1006.0000000000001</v>
      </c>
    </row>
    <row r="28" spans="1:14" x14ac:dyDescent="0.25">
      <c r="A28" t="s">
        <v>30</v>
      </c>
      <c r="B28" s="3">
        <v>3</v>
      </c>
      <c r="C28" s="3" t="s">
        <v>58</v>
      </c>
      <c r="D28">
        <f>D36*10</f>
        <v>5</v>
      </c>
      <c r="E28">
        <f t="shared" ref="E28:H28" si="24">E36*10</f>
        <v>5.5</v>
      </c>
      <c r="F28">
        <f t="shared" si="24"/>
        <v>7.1999999999999993</v>
      </c>
      <c r="G28">
        <f t="shared" si="24"/>
        <v>13.600000000000001</v>
      </c>
      <c r="H28">
        <f t="shared" si="24"/>
        <v>50.300000000000004</v>
      </c>
      <c r="I28" s="3" t="s">
        <v>59</v>
      </c>
      <c r="J28">
        <f t="shared" si="3"/>
        <v>10</v>
      </c>
      <c r="K28">
        <f t="shared" si="4"/>
        <v>11</v>
      </c>
      <c r="L28">
        <f t="shared" si="5"/>
        <v>14.399999999999999</v>
      </c>
      <c r="M28">
        <f t="shared" si="6"/>
        <v>27.200000000000003</v>
      </c>
      <c r="N28">
        <f t="shared" si="7"/>
        <v>100.60000000000001</v>
      </c>
    </row>
    <row r="29" spans="1:14" x14ac:dyDescent="0.25">
      <c r="A29" t="s">
        <v>31</v>
      </c>
      <c r="B29" s="3">
        <v>3</v>
      </c>
      <c r="C29" s="3" t="s">
        <v>58</v>
      </c>
      <c r="D29">
        <f t="shared" ref="D29:H29" si="25">D37*10</f>
        <v>5</v>
      </c>
      <c r="E29">
        <f t="shared" si="25"/>
        <v>5.5</v>
      </c>
      <c r="F29">
        <f t="shared" si="25"/>
        <v>7.1999999999999993</v>
      </c>
      <c r="G29">
        <f t="shared" si="25"/>
        <v>13.600000000000001</v>
      </c>
      <c r="H29">
        <f t="shared" si="25"/>
        <v>50.300000000000004</v>
      </c>
      <c r="I29" s="3" t="s">
        <v>59</v>
      </c>
      <c r="J29">
        <f t="shared" si="3"/>
        <v>10</v>
      </c>
      <c r="K29">
        <f t="shared" si="4"/>
        <v>11</v>
      </c>
      <c r="L29">
        <f t="shared" si="5"/>
        <v>14.399999999999999</v>
      </c>
      <c r="M29">
        <f t="shared" si="6"/>
        <v>27.200000000000003</v>
      </c>
      <c r="N29">
        <f t="shared" si="7"/>
        <v>100.60000000000001</v>
      </c>
    </row>
    <row r="30" spans="1:14" x14ac:dyDescent="0.25">
      <c r="A30" t="s">
        <v>32</v>
      </c>
      <c r="B30" s="3">
        <v>3</v>
      </c>
      <c r="C30" s="3" t="s">
        <v>58</v>
      </c>
      <c r="D30">
        <f t="shared" ref="D30:H30" si="26">D38*10</f>
        <v>5</v>
      </c>
      <c r="E30">
        <f t="shared" si="26"/>
        <v>5.5</v>
      </c>
      <c r="F30">
        <f t="shared" si="26"/>
        <v>7.1999999999999993</v>
      </c>
      <c r="G30">
        <f t="shared" si="26"/>
        <v>13.600000000000001</v>
      </c>
      <c r="H30">
        <f t="shared" si="26"/>
        <v>50.300000000000004</v>
      </c>
      <c r="I30" s="3" t="s">
        <v>59</v>
      </c>
      <c r="J30">
        <f t="shared" si="3"/>
        <v>10</v>
      </c>
      <c r="K30">
        <f t="shared" si="4"/>
        <v>11</v>
      </c>
      <c r="L30">
        <f t="shared" si="5"/>
        <v>14.399999999999999</v>
      </c>
      <c r="M30">
        <f t="shared" si="6"/>
        <v>27.200000000000003</v>
      </c>
      <c r="N30">
        <f t="shared" si="7"/>
        <v>100.60000000000001</v>
      </c>
    </row>
    <row r="31" spans="1:14" x14ac:dyDescent="0.25">
      <c r="A31" t="s">
        <v>33</v>
      </c>
      <c r="B31" s="3">
        <v>3</v>
      </c>
      <c r="C31" s="3" t="s">
        <v>58</v>
      </c>
      <c r="D31">
        <f t="shared" ref="D31:H31" si="27">D39*10</f>
        <v>5</v>
      </c>
      <c r="E31">
        <f t="shared" si="27"/>
        <v>5.5</v>
      </c>
      <c r="F31">
        <f t="shared" si="27"/>
        <v>7.1999999999999993</v>
      </c>
      <c r="G31">
        <f t="shared" si="27"/>
        <v>13.600000000000001</v>
      </c>
      <c r="H31">
        <f t="shared" si="27"/>
        <v>50.300000000000004</v>
      </c>
      <c r="I31" s="3" t="s">
        <v>59</v>
      </c>
      <c r="J31">
        <f t="shared" si="3"/>
        <v>10</v>
      </c>
      <c r="K31">
        <f t="shared" si="4"/>
        <v>11</v>
      </c>
      <c r="L31">
        <f t="shared" si="5"/>
        <v>14.399999999999999</v>
      </c>
      <c r="M31">
        <f t="shared" si="6"/>
        <v>27.200000000000003</v>
      </c>
      <c r="N31">
        <f t="shared" si="7"/>
        <v>100.60000000000001</v>
      </c>
    </row>
    <row r="32" spans="1:14" x14ac:dyDescent="0.25">
      <c r="A32" t="s">
        <v>34</v>
      </c>
      <c r="B32" s="3">
        <v>3</v>
      </c>
      <c r="C32" s="3" t="s">
        <v>58</v>
      </c>
      <c r="D32">
        <f t="shared" ref="D32:H32" si="28">D40*10</f>
        <v>5</v>
      </c>
      <c r="E32">
        <f t="shared" si="28"/>
        <v>5.5</v>
      </c>
      <c r="F32">
        <f t="shared" si="28"/>
        <v>7.1999999999999993</v>
      </c>
      <c r="G32">
        <f t="shared" si="28"/>
        <v>13.600000000000001</v>
      </c>
      <c r="H32">
        <f t="shared" si="28"/>
        <v>50.300000000000004</v>
      </c>
      <c r="I32" s="3" t="s">
        <v>59</v>
      </c>
      <c r="J32">
        <f t="shared" si="3"/>
        <v>10</v>
      </c>
      <c r="K32">
        <f t="shared" si="4"/>
        <v>11</v>
      </c>
      <c r="L32">
        <f t="shared" si="5"/>
        <v>14.399999999999999</v>
      </c>
      <c r="M32">
        <f t="shared" si="6"/>
        <v>27.200000000000003</v>
      </c>
      <c r="N32">
        <f t="shared" si="7"/>
        <v>100.60000000000001</v>
      </c>
    </row>
    <row r="33" spans="1:14" x14ac:dyDescent="0.25">
      <c r="A33" t="s">
        <v>35</v>
      </c>
      <c r="B33" s="3">
        <v>3</v>
      </c>
      <c r="C33" s="3" t="s">
        <v>58</v>
      </c>
      <c r="D33">
        <f t="shared" ref="D33:H33" si="29">D41*10</f>
        <v>5</v>
      </c>
      <c r="E33">
        <f t="shared" si="29"/>
        <v>5.5</v>
      </c>
      <c r="F33">
        <f t="shared" si="29"/>
        <v>7.1999999999999993</v>
      </c>
      <c r="G33">
        <f t="shared" si="29"/>
        <v>13.600000000000001</v>
      </c>
      <c r="H33">
        <f t="shared" si="29"/>
        <v>50.300000000000004</v>
      </c>
      <c r="I33" s="3" t="s">
        <v>59</v>
      </c>
      <c r="J33">
        <f t="shared" si="3"/>
        <v>10</v>
      </c>
      <c r="K33">
        <f t="shared" si="4"/>
        <v>11</v>
      </c>
      <c r="L33">
        <f t="shared" si="5"/>
        <v>14.399999999999999</v>
      </c>
      <c r="M33">
        <f t="shared" si="6"/>
        <v>27.200000000000003</v>
      </c>
      <c r="N33">
        <f t="shared" si="7"/>
        <v>100.60000000000001</v>
      </c>
    </row>
    <row r="34" spans="1:14" x14ac:dyDescent="0.25">
      <c r="A34" t="s">
        <v>36</v>
      </c>
      <c r="B34" s="3">
        <v>3</v>
      </c>
      <c r="C34" s="3" t="s">
        <v>58</v>
      </c>
      <c r="D34">
        <f t="shared" ref="D34:H34" si="30">D42*10</f>
        <v>5</v>
      </c>
      <c r="E34">
        <f t="shared" si="30"/>
        <v>5.5</v>
      </c>
      <c r="F34">
        <f t="shared" si="30"/>
        <v>7.1999999999999993</v>
      </c>
      <c r="G34">
        <f t="shared" si="30"/>
        <v>13.600000000000001</v>
      </c>
      <c r="H34">
        <f t="shared" si="30"/>
        <v>50.300000000000004</v>
      </c>
      <c r="I34" s="3" t="s">
        <v>59</v>
      </c>
      <c r="J34">
        <f t="shared" si="3"/>
        <v>10</v>
      </c>
      <c r="K34">
        <f t="shared" si="4"/>
        <v>11</v>
      </c>
      <c r="L34">
        <f t="shared" si="5"/>
        <v>14.399999999999999</v>
      </c>
      <c r="M34">
        <f t="shared" si="6"/>
        <v>27.200000000000003</v>
      </c>
      <c r="N34">
        <f t="shared" si="7"/>
        <v>100.60000000000001</v>
      </c>
    </row>
    <row r="35" spans="1:14" x14ac:dyDescent="0.25">
      <c r="A35" t="s">
        <v>37</v>
      </c>
      <c r="B35" s="3">
        <v>3</v>
      </c>
      <c r="C35" s="3" t="s">
        <v>58</v>
      </c>
      <c r="D35">
        <f t="shared" ref="D35:H35" si="31">D43*10</f>
        <v>5</v>
      </c>
      <c r="E35">
        <f t="shared" si="31"/>
        <v>5.5</v>
      </c>
      <c r="F35">
        <f t="shared" si="31"/>
        <v>7.1999999999999993</v>
      </c>
      <c r="G35">
        <f t="shared" si="31"/>
        <v>13.600000000000001</v>
      </c>
      <c r="H35">
        <f t="shared" si="31"/>
        <v>50.300000000000004</v>
      </c>
      <c r="I35" s="3" t="s">
        <v>59</v>
      </c>
      <c r="J35">
        <f t="shared" si="3"/>
        <v>10</v>
      </c>
      <c r="K35">
        <f t="shared" si="4"/>
        <v>11</v>
      </c>
      <c r="L35">
        <f t="shared" si="5"/>
        <v>14.399999999999999</v>
      </c>
      <c r="M35">
        <f t="shared" si="6"/>
        <v>27.200000000000003</v>
      </c>
      <c r="N35">
        <f t="shared" si="7"/>
        <v>100.60000000000001</v>
      </c>
    </row>
    <row r="36" spans="1:14" x14ac:dyDescent="0.25">
      <c r="A36" t="s">
        <v>38</v>
      </c>
      <c r="B36" s="3">
        <v>2</v>
      </c>
      <c r="C36" s="3" t="s">
        <v>58</v>
      </c>
      <c r="D36">
        <f>D44*10</f>
        <v>0.5</v>
      </c>
      <c r="E36">
        <f t="shared" ref="E36:H36" si="32">E44*10</f>
        <v>0.55000000000000004</v>
      </c>
      <c r="F36">
        <f t="shared" si="32"/>
        <v>0.72</v>
      </c>
      <c r="G36">
        <f t="shared" si="32"/>
        <v>1.36</v>
      </c>
      <c r="H36">
        <f t="shared" si="32"/>
        <v>5.03</v>
      </c>
      <c r="I36" s="3" t="s">
        <v>59</v>
      </c>
      <c r="J36">
        <f t="shared" si="3"/>
        <v>1</v>
      </c>
      <c r="K36">
        <f t="shared" si="4"/>
        <v>1.1000000000000001</v>
      </c>
      <c r="L36">
        <f t="shared" si="5"/>
        <v>1.44</v>
      </c>
      <c r="M36">
        <f t="shared" si="6"/>
        <v>2.72</v>
      </c>
      <c r="N36">
        <f t="shared" si="7"/>
        <v>10.06</v>
      </c>
    </row>
    <row r="37" spans="1:14" x14ac:dyDescent="0.25">
      <c r="A37" t="s">
        <v>39</v>
      </c>
      <c r="B37" s="3">
        <v>2</v>
      </c>
      <c r="C37" s="3" t="s">
        <v>58</v>
      </c>
      <c r="D37">
        <f t="shared" ref="D37:H43" si="33">D45*10</f>
        <v>0.5</v>
      </c>
      <c r="E37">
        <f t="shared" si="33"/>
        <v>0.55000000000000004</v>
      </c>
      <c r="F37">
        <f t="shared" si="33"/>
        <v>0.72</v>
      </c>
      <c r="G37">
        <f t="shared" si="33"/>
        <v>1.36</v>
      </c>
      <c r="H37">
        <f t="shared" si="33"/>
        <v>5.03</v>
      </c>
      <c r="I37" s="3" t="s">
        <v>59</v>
      </c>
      <c r="J37">
        <f t="shared" si="3"/>
        <v>1</v>
      </c>
      <c r="K37">
        <f t="shared" si="4"/>
        <v>1.1000000000000001</v>
      </c>
      <c r="L37">
        <f t="shared" si="5"/>
        <v>1.44</v>
      </c>
      <c r="M37">
        <f t="shared" si="6"/>
        <v>2.72</v>
      </c>
      <c r="N37">
        <f t="shared" si="7"/>
        <v>10.06</v>
      </c>
    </row>
    <row r="38" spans="1:14" x14ac:dyDescent="0.25">
      <c r="A38" t="s">
        <v>40</v>
      </c>
      <c r="B38" s="3">
        <v>2</v>
      </c>
      <c r="C38" s="3" t="s">
        <v>58</v>
      </c>
      <c r="D38">
        <f t="shared" si="33"/>
        <v>0.5</v>
      </c>
      <c r="E38">
        <f t="shared" si="33"/>
        <v>0.55000000000000004</v>
      </c>
      <c r="F38">
        <f t="shared" si="33"/>
        <v>0.72</v>
      </c>
      <c r="G38">
        <f t="shared" si="33"/>
        <v>1.36</v>
      </c>
      <c r="H38">
        <f t="shared" si="33"/>
        <v>5.03</v>
      </c>
      <c r="I38" s="3" t="s">
        <v>59</v>
      </c>
      <c r="J38">
        <f t="shared" si="3"/>
        <v>1</v>
      </c>
      <c r="K38">
        <f t="shared" si="4"/>
        <v>1.1000000000000001</v>
      </c>
      <c r="L38">
        <f t="shared" si="5"/>
        <v>1.44</v>
      </c>
      <c r="M38">
        <f t="shared" si="6"/>
        <v>2.72</v>
      </c>
      <c r="N38">
        <f t="shared" si="7"/>
        <v>10.06</v>
      </c>
    </row>
    <row r="39" spans="1:14" x14ac:dyDescent="0.25">
      <c r="A39" t="s">
        <v>41</v>
      </c>
      <c r="B39" s="3">
        <v>2</v>
      </c>
      <c r="C39" s="3" t="s">
        <v>58</v>
      </c>
      <c r="D39">
        <f t="shared" si="33"/>
        <v>0.5</v>
      </c>
      <c r="E39">
        <f t="shared" si="33"/>
        <v>0.55000000000000004</v>
      </c>
      <c r="F39">
        <f t="shared" si="33"/>
        <v>0.72</v>
      </c>
      <c r="G39">
        <f t="shared" si="33"/>
        <v>1.36</v>
      </c>
      <c r="H39">
        <f t="shared" si="33"/>
        <v>5.03</v>
      </c>
      <c r="I39" s="3" t="s">
        <v>59</v>
      </c>
      <c r="J39">
        <f t="shared" si="3"/>
        <v>1</v>
      </c>
      <c r="K39">
        <f t="shared" si="4"/>
        <v>1.1000000000000001</v>
      </c>
      <c r="L39">
        <f t="shared" si="5"/>
        <v>1.44</v>
      </c>
      <c r="M39">
        <f t="shared" si="6"/>
        <v>2.72</v>
      </c>
      <c r="N39">
        <f t="shared" si="7"/>
        <v>10.06</v>
      </c>
    </row>
    <row r="40" spans="1:14" x14ac:dyDescent="0.25">
      <c r="A40" t="s">
        <v>42</v>
      </c>
      <c r="B40" s="3">
        <v>2</v>
      </c>
      <c r="C40" s="3" t="s">
        <v>58</v>
      </c>
      <c r="D40">
        <f t="shared" si="33"/>
        <v>0.5</v>
      </c>
      <c r="E40">
        <f t="shared" si="33"/>
        <v>0.55000000000000004</v>
      </c>
      <c r="F40">
        <f t="shared" si="33"/>
        <v>0.72</v>
      </c>
      <c r="G40">
        <f t="shared" si="33"/>
        <v>1.36</v>
      </c>
      <c r="H40">
        <f t="shared" si="33"/>
        <v>5.03</v>
      </c>
      <c r="I40" s="3" t="s">
        <v>59</v>
      </c>
      <c r="J40">
        <f t="shared" si="3"/>
        <v>1</v>
      </c>
      <c r="K40">
        <f t="shared" si="4"/>
        <v>1.1000000000000001</v>
      </c>
      <c r="L40">
        <f t="shared" si="5"/>
        <v>1.44</v>
      </c>
      <c r="M40">
        <f t="shared" si="6"/>
        <v>2.72</v>
      </c>
      <c r="N40">
        <f t="shared" si="7"/>
        <v>10.06</v>
      </c>
    </row>
    <row r="41" spans="1:14" x14ac:dyDescent="0.25">
      <c r="A41" t="s">
        <v>43</v>
      </c>
      <c r="B41" s="3">
        <v>2</v>
      </c>
      <c r="C41" s="3" t="s">
        <v>58</v>
      </c>
      <c r="D41">
        <f t="shared" si="33"/>
        <v>0.5</v>
      </c>
      <c r="E41">
        <f t="shared" si="33"/>
        <v>0.55000000000000004</v>
      </c>
      <c r="F41">
        <f t="shared" si="33"/>
        <v>0.72</v>
      </c>
      <c r="G41">
        <f t="shared" si="33"/>
        <v>1.36</v>
      </c>
      <c r="H41">
        <f t="shared" si="33"/>
        <v>5.03</v>
      </c>
      <c r="I41" s="3" t="s">
        <v>59</v>
      </c>
      <c r="J41">
        <f t="shared" si="3"/>
        <v>1</v>
      </c>
      <c r="K41">
        <f t="shared" si="4"/>
        <v>1.1000000000000001</v>
      </c>
      <c r="L41">
        <f t="shared" si="5"/>
        <v>1.44</v>
      </c>
      <c r="M41">
        <f t="shared" si="6"/>
        <v>2.72</v>
      </c>
      <c r="N41">
        <f t="shared" si="7"/>
        <v>10.06</v>
      </c>
    </row>
    <row r="42" spans="1:14" x14ac:dyDescent="0.25">
      <c r="A42" t="s">
        <v>44</v>
      </c>
      <c r="B42" s="3">
        <v>2</v>
      </c>
      <c r="C42" s="3" t="s">
        <v>58</v>
      </c>
      <c r="D42">
        <f t="shared" si="33"/>
        <v>0.5</v>
      </c>
      <c r="E42">
        <f t="shared" si="33"/>
        <v>0.55000000000000004</v>
      </c>
      <c r="F42">
        <f t="shared" si="33"/>
        <v>0.72</v>
      </c>
      <c r="G42">
        <f t="shared" si="33"/>
        <v>1.36</v>
      </c>
      <c r="H42">
        <f t="shared" si="33"/>
        <v>5.03</v>
      </c>
      <c r="I42" s="3" t="s">
        <v>59</v>
      </c>
      <c r="J42">
        <f t="shared" si="3"/>
        <v>1</v>
      </c>
      <c r="K42">
        <f t="shared" si="4"/>
        <v>1.1000000000000001</v>
      </c>
      <c r="L42">
        <f t="shared" si="5"/>
        <v>1.44</v>
      </c>
      <c r="M42">
        <f t="shared" si="6"/>
        <v>2.72</v>
      </c>
      <c r="N42">
        <f t="shared" si="7"/>
        <v>10.06</v>
      </c>
    </row>
    <row r="43" spans="1:14" x14ac:dyDescent="0.25">
      <c r="A43" t="s">
        <v>45</v>
      </c>
      <c r="B43" s="3">
        <v>2</v>
      </c>
      <c r="C43" s="3" t="s">
        <v>58</v>
      </c>
      <c r="D43">
        <f t="shared" si="33"/>
        <v>0.5</v>
      </c>
      <c r="E43">
        <f t="shared" si="33"/>
        <v>0.55000000000000004</v>
      </c>
      <c r="F43">
        <f t="shared" si="33"/>
        <v>0.72</v>
      </c>
      <c r="G43">
        <f t="shared" si="33"/>
        <v>1.36</v>
      </c>
      <c r="H43">
        <f t="shared" si="33"/>
        <v>5.03</v>
      </c>
      <c r="I43" s="3" t="s">
        <v>59</v>
      </c>
      <c r="J43">
        <f t="shared" si="3"/>
        <v>1</v>
      </c>
      <c r="K43">
        <f t="shared" si="4"/>
        <v>1.1000000000000001</v>
      </c>
      <c r="L43">
        <f t="shared" si="5"/>
        <v>1.44</v>
      </c>
      <c r="M43">
        <f t="shared" si="6"/>
        <v>2.72</v>
      </c>
      <c r="N43">
        <f t="shared" si="7"/>
        <v>10.06</v>
      </c>
    </row>
    <row r="44" spans="1:14" x14ac:dyDescent="0.25">
      <c r="A44" t="s">
        <v>46</v>
      </c>
      <c r="B44" s="3">
        <v>1</v>
      </c>
      <c r="C44" s="3" t="s">
        <v>58</v>
      </c>
      <c r="D44">
        <v>0.05</v>
      </c>
      <c r="E44">
        <v>5.5E-2</v>
      </c>
      <c r="F44">
        <v>7.1999999999999995E-2</v>
      </c>
      <c r="G44">
        <v>0.13600000000000001</v>
      </c>
      <c r="H44">
        <v>0.503</v>
      </c>
      <c r="I44" s="3" t="s">
        <v>59</v>
      </c>
      <c r="J44">
        <f t="shared" si="3"/>
        <v>0.1</v>
      </c>
      <c r="K44">
        <f t="shared" si="4"/>
        <v>0.11</v>
      </c>
      <c r="L44">
        <f t="shared" si="5"/>
        <v>0.14399999999999999</v>
      </c>
      <c r="M44">
        <f t="shared" si="6"/>
        <v>0.27200000000000002</v>
      </c>
      <c r="N44">
        <f t="shared" si="7"/>
        <v>1.006</v>
      </c>
    </row>
    <row r="45" spans="1:14" x14ac:dyDescent="0.25">
      <c r="A45" t="s">
        <v>47</v>
      </c>
      <c r="B45" s="3">
        <v>1</v>
      </c>
      <c r="C45" s="3" t="s">
        <v>58</v>
      </c>
      <c r="D45">
        <v>0.05</v>
      </c>
      <c r="E45">
        <v>5.5E-2</v>
      </c>
      <c r="F45">
        <v>7.1999999999999995E-2</v>
      </c>
      <c r="G45">
        <v>0.13600000000000001</v>
      </c>
      <c r="H45">
        <v>0.503</v>
      </c>
      <c r="I45" s="3" t="s">
        <v>59</v>
      </c>
      <c r="J45">
        <f t="shared" si="3"/>
        <v>0.1</v>
      </c>
      <c r="K45">
        <f t="shared" si="4"/>
        <v>0.11</v>
      </c>
      <c r="L45">
        <f t="shared" si="5"/>
        <v>0.14399999999999999</v>
      </c>
      <c r="M45">
        <f t="shared" si="6"/>
        <v>0.27200000000000002</v>
      </c>
      <c r="N45">
        <f t="shared" si="7"/>
        <v>1.006</v>
      </c>
    </row>
    <row r="46" spans="1:14" x14ac:dyDescent="0.25">
      <c r="A46" t="s">
        <v>48</v>
      </c>
      <c r="B46" s="3">
        <v>1</v>
      </c>
      <c r="C46" s="3" t="s">
        <v>58</v>
      </c>
      <c r="D46">
        <v>0.05</v>
      </c>
      <c r="E46">
        <v>5.5E-2</v>
      </c>
      <c r="F46">
        <v>7.1999999999999995E-2</v>
      </c>
      <c r="G46">
        <v>0.13600000000000001</v>
      </c>
      <c r="H46">
        <v>0.503</v>
      </c>
      <c r="I46" s="3" t="s">
        <v>59</v>
      </c>
      <c r="J46">
        <f t="shared" si="3"/>
        <v>0.1</v>
      </c>
      <c r="K46">
        <f t="shared" si="4"/>
        <v>0.11</v>
      </c>
      <c r="L46">
        <f t="shared" si="5"/>
        <v>0.14399999999999999</v>
      </c>
      <c r="M46">
        <f t="shared" si="6"/>
        <v>0.27200000000000002</v>
      </c>
      <c r="N46">
        <f t="shared" si="7"/>
        <v>1.006</v>
      </c>
    </row>
    <row r="47" spans="1:14" x14ac:dyDescent="0.25">
      <c r="A47" t="s">
        <v>49</v>
      </c>
      <c r="B47" s="3">
        <v>1</v>
      </c>
      <c r="C47" s="3" t="s">
        <v>58</v>
      </c>
      <c r="D47">
        <v>0.05</v>
      </c>
      <c r="E47">
        <v>5.5E-2</v>
      </c>
      <c r="F47">
        <v>7.1999999999999995E-2</v>
      </c>
      <c r="G47">
        <v>0.13600000000000001</v>
      </c>
      <c r="H47">
        <v>0.503</v>
      </c>
      <c r="I47" s="3" t="s">
        <v>59</v>
      </c>
      <c r="J47">
        <f t="shared" si="3"/>
        <v>0.1</v>
      </c>
      <c r="K47">
        <f t="shared" si="4"/>
        <v>0.11</v>
      </c>
      <c r="L47">
        <f t="shared" si="5"/>
        <v>0.14399999999999999</v>
      </c>
      <c r="M47">
        <f t="shared" si="6"/>
        <v>0.27200000000000002</v>
      </c>
      <c r="N47">
        <f t="shared" si="7"/>
        <v>1.006</v>
      </c>
    </row>
    <row r="48" spans="1:14" x14ac:dyDescent="0.25">
      <c r="A48" t="s">
        <v>50</v>
      </c>
      <c r="B48" s="3">
        <v>1</v>
      </c>
      <c r="C48" s="3" t="s">
        <v>58</v>
      </c>
      <c r="D48">
        <v>0.05</v>
      </c>
      <c r="E48">
        <v>5.5E-2</v>
      </c>
      <c r="F48">
        <v>7.1999999999999995E-2</v>
      </c>
      <c r="G48">
        <v>0.13600000000000001</v>
      </c>
      <c r="H48">
        <v>0.503</v>
      </c>
      <c r="I48" s="3" t="s">
        <v>59</v>
      </c>
      <c r="J48">
        <f t="shared" si="3"/>
        <v>0.1</v>
      </c>
      <c r="K48">
        <f t="shared" si="4"/>
        <v>0.11</v>
      </c>
      <c r="L48">
        <f t="shared" si="5"/>
        <v>0.14399999999999999</v>
      </c>
      <c r="M48">
        <f t="shared" si="6"/>
        <v>0.27200000000000002</v>
      </c>
      <c r="N48">
        <f t="shared" si="7"/>
        <v>1.006</v>
      </c>
    </row>
    <row r="49" spans="1:14" x14ac:dyDescent="0.25">
      <c r="A49" t="s">
        <v>51</v>
      </c>
      <c r="B49" s="3">
        <v>1</v>
      </c>
      <c r="C49" s="3" t="s">
        <v>58</v>
      </c>
      <c r="D49">
        <v>0.05</v>
      </c>
      <c r="E49">
        <v>5.5E-2</v>
      </c>
      <c r="F49">
        <v>7.1999999999999995E-2</v>
      </c>
      <c r="G49">
        <v>0.13600000000000001</v>
      </c>
      <c r="H49">
        <v>0.503</v>
      </c>
      <c r="I49" s="3" t="s">
        <v>59</v>
      </c>
      <c r="J49">
        <f t="shared" si="3"/>
        <v>0.1</v>
      </c>
      <c r="K49">
        <f t="shared" si="4"/>
        <v>0.11</v>
      </c>
      <c r="L49">
        <f t="shared" si="5"/>
        <v>0.14399999999999999</v>
      </c>
      <c r="M49">
        <f t="shared" si="6"/>
        <v>0.27200000000000002</v>
      </c>
      <c r="N49">
        <f t="shared" si="7"/>
        <v>1.006</v>
      </c>
    </row>
    <row r="50" spans="1:14" x14ac:dyDescent="0.25">
      <c r="A50" t="s">
        <v>52</v>
      </c>
      <c r="B50" s="3">
        <v>1</v>
      </c>
      <c r="C50" s="3" t="s">
        <v>58</v>
      </c>
      <c r="D50">
        <v>0.05</v>
      </c>
      <c r="E50">
        <v>5.5E-2</v>
      </c>
      <c r="F50">
        <v>7.1999999999999995E-2</v>
      </c>
      <c r="G50">
        <v>0.13600000000000001</v>
      </c>
      <c r="H50">
        <v>0.503</v>
      </c>
      <c r="I50" s="3" t="s">
        <v>59</v>
      </c>
      <c r="J50">
        <f t="shared" si="3"/>
        <v>0.1</v>
      </c>
      <c r="K50">
        <f t="shared" si="4"/>
        <v>0.11</v>
      </c>
      <c r="L50">
        <f t="shared" si="5"/>
        <v>0.14399999999999999</v>
      </c>
      <c r="M50">
        <f t="shared" si="6"/>
        <v>0.27200000000000002</v>
      </c>
      <c r="N50">
        <f t="shared" si="7"/>
        <v>1.006</v>
      </c>
    </row>
    <row r="51" spans="1:14" x14ac:dyDescent="0.25">
      <c r="A51" t="s">
        <v>53</v>
      </c>
      <c r="B51" s="3">
        <v>1</v>
      </c>
      <c r="C51" s="3" t="s">
        <v>58</v>
      </c>
      <c r="D51">
        <v>0.05</v>
      </c>
      <c r="E51">
        <v>5.5E-2</v>
      </c>
      <c r="F51">
        <v>7.1999999999999995E-2</v>
      </c>
      <c r="G51">
        <v>0.13600000000000001</v>
      </c>
      <c r="H51">
        <v>0.503</v>
      </c>
      <c r="I51" s="3" t="s">
        <v>59</v>
      </c>
      <c r="J51">
        <f t="shared" si="3"/>
        <v>0.1</v>
      </c>
      <c r="K51">
        <f t="shared" si="4"/>
        <v>0.11</v>
      </c>
      <c r="L51">
        <f t="shared" si="5"/>
        <v>0.14399999999999999</v>
      </c>
      <c r="M51">
        <f t="shared" si="6"/>
        <v>0.27200000000000002</v>
      </c>
      <c r="N51">
        <f t="shared" si="7"/>
        <v>1.006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2018-10-22T08:26:55Z</dcterms:modified>
</cp:coreProperties>
</file>